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eMiddleton\Downloads\"/>
    </mc:Choice>
  </mc:AlternateContent>
  <xr:revisionPtr revIDLastSave="0" documentId="8_{25A63C63-3083-4643-9B42-0A3E1BCEADD0}" xr6:coauthVersionLast="47" xr6:coauthVersionMax="47" xr10:uidLastSave="{00000000-0000-0000-0000-000000000000}"/>
  <bookViews>
    <workbookView xWindow="-110" yWindow="-110" windowWidth="19420" windowHeight="10300" xr2:uid="{AEB0F85C-D7BC-4886-A0CD-FAD73555E510}"/>
  </bookViews>
  <sheets>
    <sheet name="Best service st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13" i="1"/>
  <c r="I6" i="1"/>
  <c r="I46" i="1"/>
  <c r="I22" i="1"/>
  <c r="I73" i="1"/>
  <c r="I21" i="1"/>
  <c r="I8" i="1"/>
  <c r="I96" i="1"/>
  <c r="I71" i="1"/>
  <c r="I4" i="1"/>
  <c r="I11" i="1"/>
  <c r="I30" i="1"/>
  <c r="I18" i="1"/>
  <c r="I74" i="1"/>
  <c r="I63" i="1"/>
  <c r="I35" i="1"/>
  <c r="I10" i="1"/>
  <c r="I15" i="1"/>
  <c r="I25" i="1"/>
  <c r="I44" i="1"/>
  <c r="I51" i="1"/>
  <c r="I24" i="1"/>
  <c r="I16" i="1"/>
  <c r="I5" i="1"/>
  <c r="I47" i="1"/>
  <c r="I19" i="1"/>
  <c r="I81" i="1"/>
  <c r="I2" i="1"/>
  <c r="I99" i="1"/>
  <c r="I87" i="1"/>
  <c r="I17" i="1"/>
  <c r="I38" i="1"/>
  <c r="I82" i="1"/>
  <c r="I48" i="1"/>
  <c r="I94" i="1"/>
  <c r="I119" i="1"/>
  <c r="I29" i="1"/>
  <c r="I97" i="1"/>
  <c r="I68" i="1"/>
  <c r="I52" i="1"/>
  <c r="I33" i="1"/>
  <c r="I75" i="1"/>
  <c r="I123" i="1"/>
  <c r="I100" i="1"/>
  <c r="I23" i="1"/>
  <c r="I20" i="1"/>
  <c r="I55" i="1"/>
  <c r="I3" i="1"/>
  <c r="I102" i="1"/>
  <c r="I34" i="1"/>
  <c r="I69" i="1"/>
  <c r="I57" i="1"/>
  <c r="I95" i="1"/>
  <c r="I40" i="1"/>
  <c r="I14" i="1"/>
  <c r="I72" i="1"/>
  <c r="I12" i="1"/>
  <c r="I53" i="1"/>
  <c r="I32" i="1"/>
  <c r="I103" i="1"/>
  <c r="I83" i="1"/>
  <c r="I62" i="1"/>
  <c r="I67" i="1"/>
  <c r="I61" i="1"/>
  <c r="I49" i="1"/>
  <c r="I41" i="1"/>
  <c r="I114" i="1"/>
  <c r="I9" i="1"/>
  <c r="I28" i="1"/>
  <c r="I66" i="1"/>
  <c r="I26" i="1"/>
  <c r="I70" i="1"/>
  <c r="I88" i="1"/>
  <c r="I90" i="1"/>
  <c r="I45" i="1"/>
  <c r="I39" i="1"/>
  <c r="I58" i="1"/>
  <c r="I37" i="1"/>
  <c r="I54" i="1"/>
  <c r="I60" i="1"/>
  <c r="I98" i="1"/>
  <c r="I101" i="1"/>
  <c r="I112" i="1"/>
  <c r="I85" i="1"/>
  <c r="I43" i="1"/>
  <c r="I86" i="1"/>
  <c r="I78" i="1"/>
  <c r="I36" i="1"/>
  <c r="I27" i="1"/>
  <c r="I104" i="1"/>
  <c r="I93" i="1"/>
  <c r="I65" i="1"/>
  <c r="I31" i="1"/>
  <c r="I105" i="1"/>
  <c r="I106" i="1"/>
  <c r="I76" i="1"/>
  <c r="I59" i="1"/>
  <c r="I111" i="1"/>
  <c r="I77" i="1"/>
  <c r="I79" i="1"/>
  <c r="I89" i="1"/>
  <c r="I108" i="1"/>
  <c r="I120" i="1"/>
  <c r="I50" i="1"/>
  <c r="I91" i="1"/>
  <c r="I122" i="1"/>
  <c r="I117" i="1"/>
  <c r="I113" i="1"/>
  <c r="I64" i="1"/>
  <c r="I116" i="1"/>
  <c r="I115" i="1"/>
  <c r="I84" i="1"/>
  <c r="I107" i="1"/>
  <c r="I92" i="1"/>
  <c r="I110" i="1"/>
  <c r="I56" i="1"/>
  <c r="I109" i="1"/>
  <c r="I80" i="1"/>
  <c r="I118" i="1"/>
  <c r="I121" i="1"/>
  <c r="I7" i="1"/>
</calcChain>
</file>

<file path=xl/sharedStrings.xml><?xml version="1.0" encoding="utf-8"?>
<sst xmlns="http://schemas.openxmlformats.org/spreadsheetml/2006/main" count="261" uniqueCount="169">
  <si>
    <t>M25</t>
  </si>
  <si>
    <t>Beaconsfield</t>
  </si>
  <si>
    <t>M40</t>
  </si>
  <si>
    <t>Peterborough</t>
  </si>
  <si>
    <t>A1 (M)</t>
  </si>
  <si>
    <t>Cambridge</t>
  </si>
  <si>
    <t>A14</t>
  </si>
  <si>
    <t>M5</t>
  </si>
  <si>
    <t>Cherwell Valley</t>
  </si>
  <si>
    <t>Baldock</t>
  </si>
  <si>
    <t>A1</t>
  </si>
  <si>
    <t>Gretna</t>
  </si>
  <si>
    <t>A74 (M)</t>
  </si>
  <si>
    <t>South Mimms</t>
  </si>
  <si>
    <t>M4</t>
  </si>
  <si>
    <t>Leeds Skelton Lake</t>
  </si>
  <si>
    <t>M1</t>
  </si>
  <si>
    <t>Fleet</t>
  </si>
  <si>
    <t>M3</t>
  </si>
  <si>
    <t>Scotch Corner</t>
  </si>
  <si>
    <t>Donington</t>
  </si>
  <si>
    <t>Oxford</t>
  </si>
  <si>
    <t>Stafford Northbound</t>
  </si>
  <si>
    <t>M6</t>
  </si>
  <si>
    <t>Leigh Delamere</t>
  </si>
  <si>
    <t>Charnock Richard</t>
  </si>
  <si>
    <t>Birchanger Green</t>
  </si>
  <si>
    <t>M11</t>
  </si>
  <si>
    <t>Wetherby</t>
  </si>
  <si>
    <t>Leicester Forest East</t>
  </si>
  <si>
    <t>Exeter</t>
  </si>
  <si>
    <t>London Gateway</t>
  </si>
  <si>
    <t>Cardiff Gate</t>
  </si>
  <si>
    <t>Norton Canes</t>
  </si>
  <si>
    <t>Rivington</t>
  </si>
  <si>
    <t>M61</t>
  </si>
  <si>
    <t>Southwaite</t>
  </si>
  <si>
    <t>Boreham</t>
  </si>
  <si>
    <t>A12</t>
  </si>
  <si>
    <t>Chieveley</t>
  </si>
  <si>
    <t>Cardiff West</t>
  </si>
  <si>
    <t>Gordano</t>
  </si>
  <si>
    <t>Bangor</t>
  </si>
  <si>
    <t>A55</t>
  </si>
  <si>
    <t>Tibshelf</t>
  </si>
  <si>
    <t>Hopwood Park</t>
  </si>
  <si>
    <t>M42</t>
  </si>
  <si>
    <t>Chester</t>
  </si>
  <si>
    <t>M56</t>
  </si>
  <si>
    <t>Magor</t>
  </si>
  <si>
    <t>M62</t>
  </si>
  <si>
    <t>Abington</t>
  </si>
  <si>
    <t>M74 and A74(M)</t>
  </si>
  <si>
    <t>M27</t>
  </si>
  <si>
    <t>Kinross</t>
  </si>
  <si>
    <t>M90</t>
  </si>
  <si>
    <t>Maidstone</t>
  </si>
  <si>
    <t>M20</t>
  </si>
  <si>
    <t>Peartree</t>
  </si>
  <si>
    <t>A34</t>
  </si>
  <si>
    <t>Ferrybridge</t>
  </si>
  <si>
    <t>Blyth</t>
  </si>
  <si>
    <t>Sarn Park</t>
  </si>
  <si>
    <t>Knutsford</t>
  </si>
  <si>
    <t>Taunton Deane</t>
  </si>
  <si>
    <t>Sedgemoor Northbound</t>
  </si>
  <si>
    <t>Telford</t>
  </si>
  <si>
    <t>M54</t>
  </si>
  <si>
    <t>Burton-in-Kendal</t>
  </si>
  <si>
    <t>M2</t>
  </si>
  <si>
    <t>Stafford Southbound</t>
  </si>
  <si>
    <t>Blackburn with Darwen</t>
  </si>
  <si>
    <t>M65</t>
  </si>
  <si>
    <t>Bridgwater</t>
  </si>
  <si>
    <t>Tamworth</t>
  </si>
  <si>
    <t>Sedgemoor Southbound</t>
  </si>
  <si>
    <t>Durham</t>
  </si>
  <si>
    <t>Lymm</t>
  </si>
  <si>
    <t>Annandale Water</t>
  </si>
  <si>
    <t>Washington</t>
  </si>
  <si>
    <t>Stirling</t>
  </si>
  <si>
    <t>Doncaster</t>
  </si>
  <si>
    <t>M18</t>
  </si>
  <si>
    <t>Hamilton</t>
  </si>
  <si>
    <t>M74</t>
  </si>
  <si>
    <t>Swansea West</t>
  </si>
  <si>
    <t>Killington Lake</t>
  </si>
  <si>
    <t>Keele</t>
  </si>
  <si>
    <t>Sutton Scotney</t>
  </si>
  <si>
    <t>Tiverton</t>
  </si>
  <si>
    <t>Northampton</t>
  </si>
  <si>
    <t>Pont Abraham</t>
  </si>
  <si>
    <t>Monmouth</t>
  </si>
  <si>
    <t>A40</t>
  </si>
  <si>
    <t>Markham Vale</t>
  </si>
  <si>
    <t>Folkestone</t>
  </si>
  <si>
    <t>Thurrock</t>
  </si>
  <si>
    <t>Cullompton</t>
  </si>
  <si>
    <t>Burtonwood</t>
  </si>
  <si>
    <t>Severn View</t>
  </si>
  <si>
    <t>M48</t>
  </si>
  <si>
    <t>Bothwell</t>
  </si>
  <si>
    <t>Pease Pottage</t>
  </si>
  <si>
    <t>M23</t>
  </si>
  <si>
    <t>Cairn Lodge</t>
  </si>
  <si>
    <t>Carnforth</t>
  </si>
  <si>
    <t>Station name</t>
  </si>
  <si>
    <t>MSO Rating</t>
  </si>
  <si>
    <t>Motorway</t>
  </si>
  <si>
    <t>Hotel rating</t>
  </si>
  <si>
    <t>Parking charge (after 2 hours)</t>
  </si>
  <si>
    <t>Cobham</t>
  </si>
  <si>
    <t>Number of rapid EV charging points</t>
  </si>
  <si>
    <t>Sources:</t>
  </si>
  <si>
    <t>1. MSO Ratings - https://motorwayservices.uk/MSO:All_Ratings - most recent ratings (2024)</t>
  </si>
  <si>
    <t>Reading Eastbound</t>
  </si>
  <si>
    <t>Reading Westbound</t>
  </si>
  <si>
    <t>2. Food &amp; Drink outlets - https://motorwayservices.uk/</t>
  </si>
  <si>
    <t>Food &amp; drink  outlets</t>
  </si>
  <si>
    <t>3. Parking prices - https://motorwayservices.uk/</t>
  </si>
  <si>
    <t>4. Number of electric rapid chargers - https://www.zap-map.com/live/</t>
  </si>
  <si>
    <t>5. Hotel rating - Google Maps</t>
  </si>
  <si>
    <t>Birch Eastbound</t>
  </si>
  <si>
    <t>Birch Westbound</t>
  </si>
  <si>
    <t>Sandbach Northbound</t>
  </si>
  <si>
    <t>Sandbach Southbound</t>
  </si>
  <si>
    <t>Gloucester Northbound</t>
  </si>
  <si>
    <t>Gloucester Southbound</t>
  </si>
  <si>
    <t>Watford Gap Northbound</t>
  </si>
  <si>
    <t>Watford Gap Southbound</t>
  </si>
  <si>
    <t>Heston Eastbound</t>
  </si>
  <si>
    <t>Heston Westbound</t>
  </si>
  <si>
    <t>Medway Eastbound</t>
  </si>
  <si>
    <t xml:space="preserve">Medway Westbound </t>
  </si>
  <si>
    <t>Woolley Edge Northbound</t>
  </si>
  <si>
    <t>Woolley Edge Southbound</t>
  </si>
  <si>
    <t>Clacket Lane Eastbound</t>
  </si>
  <si>
    <t>Clacket Lane Westbound</t>
  </si>
  <si>
    <t>Rownhams Northbound</t>
  </si>
  <si>
    <t>Rownhams Westbound</t>
  </si>
  <si>
    <t>Winchester Northbound</t>
  </si>
  <si>
    <t>Winchester Southbound</t>
  </si>
  <si>
    <t>Newport Pagnell Northbound</t>
  </si>
  <si>
    <t>Newport Pagnell Southbound</t>
  </si>
  <si>
    <t>Hilton Park Southbound</t>
  </si>
  <si>
    <t>Hilton Park Northbound</t>
  </si>
  <si>
    <t>Trowell Northbound</t>
  </si>
  <si>
    <t>Trowell Southbound</t>
  </si>
  <si>
    <t>Tebay Northbound</t>
  </si>
  <si>
    <t>Tebay Southbound</t>
  </si>
  <si>
    <t>Woodall Northbound</t>
  </si>
  <si>
    <t>Woodall Southbound</t>
  </si>
  <si>
    <t>Michaelwood Northbound</t>
  </si>
  <si>
    <t>Michaelwood Southbound</t>
  </si>
  <si>
    <t>Hartshead Moor Eastbound</t>
  </si>
  <si>
    <t>Hartshead Moor Westbound</t>
  </si>
  <si>
    <t>Warwick Southbound</t>
  </si>
  <si>
    <t>Warwick Northbound</t>
  </si>
  <si>
    <t>Toddington Northbound</t>
  </si>
  <si>
    <t>Toddington Southbound</t>
  </si>
  <si>
    <t>Corley Northbound</t>
  </si>
  <si>
    <t>Corley Southbound</t>
  </si>
  <si>
    <t xml:space="preserve">Green space available </t>
  </si>
  <si>
    <t xml:space="preserve">Total </t>
  </si>
  <si>
    <t xml:space="preserve">Ranking </t>
  </si>
  <si>
    <t xml:space="preserve">Strensham </t>
  </si>
  <si>
    <t xml:space="preserve">Membury </t>
  </si>
  <si>
    <t xml:space="preserve">Some service stations (North &amp; Southbound have been combined if they had the same score) </t>
  </si>
  <si>
    <t xml:space="preserve">Lancaster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</si>
</sst>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6" fontId="0" fillId="0" borderId="0" xfId="0" applyNumberForma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EE86-0581-46B1-84C0-83D47BA121F2}">
  <dimension ref="A1:J133"/>
  <sheetViews>
    <sheetView tabSelected="1" zoomScaleNormal="100" workbookViewId="0">
      <pane ySplit="1" topLeftCell="A2" activePane="bottomLeft" state="frozen"/>
      <selection pane="bottomLeft" activeCell="I12" sqref="I12"/>
    </sheetView>
  </sheetViews>
  <sheetFormatPr defaultRowHeight="14.5" x14ac:dyDescent="0.35"/>
  <cols>
    <col min="1" max="1" width="33" style="2" customWidth="1"/>
    <col min="2" max="2" width="14.7265625" style="6" customWidth="1"/>
    <col min="3" max="3" width="12.54296875" style="6" customWidth="1"/>
    <col min="4" max="5" width="13.81640625" customWidth="1"/>
    <col min="6" max="6" width="11.7265625" customWidth="1"/>
    <col min="7" max="7" width="26.54296875" customWidth="1"/>
    <col min="8" max="8" width="30.6328125" customWidth="1"/>
    <col min="9" max="9" width="20.36328125" customWidth="1"/>
    <col min="10" max="10" width="13.08984375" customWidth="1"/>
  </cols>
  <sheetData>
    <row r="1" spans="1:10" s="3" customFormat="1" ht="29" x14ac:dyDescent="0.35">
      <c r="A1" s="3" t="s">
        <v>106</v>
      </c>
      <c r="B1" s="3" t="s">
        <v>108</v>
      </c>
      <c r="C1" s="3" t="s">
        <v>107</v>
      </c>
      <c r="D1" s="3" t="s">
        <v>118</v>
      </c>
      <c r="E1" s="4" t="s">
        <v>109</v>
      </c>
      <c r="F1" s="4" t="s">
        <v>162</v>
      </c>
      <c r="G1" s="3" t="s">
        <v>110</v>
      </c>
      <c r="H1" s="3" t="s">
        <v>112</v>
      </c>
      <c r="I1" s="3" t="s">
        <v>163</v>
      </c>
      <c r="J1" s="3" t="s">
        <v>164</v>
      </c>
    </row>
    <row r="2" spans="1:10" x14ac:dyDescent="0.35">
      <c r="A2" s="2" t="s">
        <v>30</v>
      </c>
      <c r="B2" s="6" t="s">
        <v>7</v>
      </c>
      <c r="C2" s="6">
        <v>2.97</v>
      </c>
      <c r="D2">
        <v>13</v>
      </c>
      <c r="E2">
        <v>3.7</v>
      </c>
      <c r="F2">
        <v>1</v>
      </c>
      <c r="G2" s="8">
        <v>15</v>
      </c>
      <c r="H2">
        <v>36</v>
      </c>
      <c r="I2">
        <f t="shared" ref="I2:I33" si="0">SUM(C2:H2)</f>
        <v>71.67</v>
      </c>
      <c r="J2">
        <v>1</v>
      </c>
    </row>
    <row r="3" spans="1:10" x14ac:dyDescent="0.35">
      <c r="A3" s="2" t="s">
        <v>143</v>
      </c>
      <c r="B3" s="6" t="s">
        <v>16</v>
      </c>
      <c r="C3" s="6">
        <v>3.3</v>
      </c>
      <c r="D3">
        <v>13</v>
      </c>
      <c r="E3">
        <v>3.6</v>
      </c>
      <c r="F3">
        <v>0</v>
      </c>
      <c r="G3" s="8">
        <v>15</v>
      </c>
      <c r="H3">
        <v>32</v>
      </c>
      <c r="I3">
        <f t="shared" si="0"/>
        <v>66.900000000000006</v>
      </c>
      <c r="J3">
        <v>2</v>
      </c>
    </row>
    <row r="4" spans="1:10" x14ac:dyDescent="0.35">
      <c r="A4" s="2" t="s">
        <v>17</v>
      </c>
      <c r="B4" s="6" t="s">
        <v>18</v>
      </c>
      <c r="C4" s="6">
        <v>3.78</v>
      </c>
      <c r="D4">
        <v>16</v>
      </c>
      <c r="E4">
        <v>3.8</v>
      </c>
      <c r="F4">
        <v>0</v>
      </c>
      <c r="G4" s="8">
        <v>15</v>
      </c>
      <c r="H4">
        <v>26</v>
      </c>
      <c r="I4">
        <f t="shared" si="0"/>
        <v>64.58</v>
      </c>
      <c r="J4">
        <v>3</v>
      </c>
    </row>
    <row r="5" spans="1:10" x14ac:dyDescent="0.35">
      <c r="A5" s="2" t="s">
        <v>28</v>
      </c>
      <c r="B5" s="6" t="s">
        <v>4</v>
      </c>
      <c r="C5" s="6">
        <v>3.15</v>
      </c>
      <c r="D5">
        <v>13</v>
      </c>
      <c r="E5">
        <v>4.0999999999999996</v>
      </c>
      <c r="F5">
        <v>1</v>
      </c>
      <c r="G5" s="8">
        <v>15</v>
      </c>
      <c r="H5">
        <v>24</v>
      </c>
      <c r="I5">
        <f t="shared" si="0"/>
        <v>60.25</v>
      </c>
      <c r="J5">
        <v>4</v>
      </c>
    </row>
    <row r="6" spans="1:10" x14ac:dyDescent="0.35">
      <c r="A6" s="2" t="s">
        <v>5</v>
      </c>
      <c r="B6" s="6" t="s">
        <v>6</v>
      </c>
      <c r="C6" s="6">
        <v>3.62</v>
      </c>
      <c r="D6">
        <v>11</v>
      </c>
      <c r="E6">
        <v>3.7</v>
      </c>
      <c r="F6">
        <v>1</v>
      </c>
      <c r="G6" s="8">
        <v>10</v>
      </c>
      <c r="H6">
        <v>30</v>
      </c>
      <c r="I6">
        <f t="shared" si="0"/>
        <v>59.32</v>
      </c>
      <c r="J6">
        <v>5</v>
      </c>
    </row>
    <row r="7" spans="1:10" x14ac:dyDescent="0.35">
      <c r="A7" s="2" t="s">
        <v>111</v>
      </c>
      <c r="B7" s="6" t="s">
        <v>0</v>
      </c>
      <c r="C7" s="6">
        <v>4.05</v>
      </c>
      <c r="D7" s="1">
        <v>16</v>
      </c>
      <c r="E7" s="1">
        <v>4.0999999999999996</v>
      </c>
      <c r="F7">
        <v>1</v>
      </c>
      <c r="G7" s="8">
        <v>10</v>
      </c>
      <c r="H7">
        <v>24</v>
      </c>
      <c r="I7">
        <f t="shared" si="0"/>
        <v>59.15</v>
      </c>
      <c r="J7">
        <v>6</v>
      </c>
    </row>
    <row r="8" spans="1:10" x14ac:dyDescent="0.35">
      <c r="A8" s="2" t="s">
        <v>13</v>
      </c>
      <c r="B8" s="6" t="s">
        <v>0</v>
      </c>
      <c r="C8" s="6">
        <v>3.52</v>
      </c>
      <c r="D8">
        <v>13</v>
      </c>
      <c r="E8">
        <v>3.8</v>
      </c>
      <c r="F8">
        <v>0</v>
      </c>
      <c r="G8" s="8">
        <v>15</v>
      </c>
      <c r="H8">
        <v>22</v>
      </c>
      <c r="I8">
        <f t="shared" si="0"/>
        <v>57.32</v>
      </c>
      <c r="J8">
        <v>7</v>
      </c>
    </row>
    <row r="9" spans="1:10" x14ac:dyDescent="0.35">
      <c r="A9" s="2" t="s">
        <v>60</v>
      </c>
      <c r="B9" s="6" t="s">
        <v>50</v>
      </c>
      <c r="C9" s="6">
        <v>3.78</v>
      </c>
      <c r="D9">
        <v>10</v>
      </c>
      <c r="E9">
        <v>4.2</v>
      </c>
      <c r="F9">
        <v>0</v>
      </c>
      <c r="G9" s="8">
        <v>15</v>
      </c>
      <c r="H9">
        <v>24</v>
      </c>
      <c r="I9">
        <f t="shared" si="0"/>
        <v>56.980000000000004</v>
      </c>
      <c r="J9">
        <v>8</v>
      </c>
    </row>
    <row r="10" spans="1:10" x14ac:dyDescent="0.35">
      <c r="A10" s="2" t="s">
        <v>116</v>
      </c>
      <c r="B10" s="6" t="s">
        <v>14</v>
      </c>
      <c r="C10" s="6">
        <v>4.05</v>
      </c>
      <c r="D10">
        <v>15</v>
      </c>
      <c r="E10">
        <v>3.8</v>
      </c>
      <c r="F10">
        <v>1</v>
      </c>
      <c r="G10" s="8">
        <v>15</v>
      </c>
      <c r="H10">
        <v>18</v>
      </c>
      <c r="I10">
        <f t="shared" si="0"/>
        <v>56.85</v>
      </c>
      <c r="J10">
        <v>9</v>
      </c>
    </row>
    <row r="11" spans="1:10" x14ac:dyDescent="0.35">
      <c r="A11" s="2" t="s">
        <v>19</v>
      </c>
      <c r="B11" s="6" t="s">
        <v>4</v>
      </c>
      <c r="C11" s="6">
        <v>2.38</v>
      </c>
      <c r="D11">
        <v>10</v>
      </c>
      <c r="E11">
        <v>4.0999999999999996</v>
      </c>
      <c r="F11">
        <v>0</v>
      </c>
      <c r="G11" s="8">
        <v>15</v>
      </c>
      <c r="H11">
        <v>24</v>
      </c>
      <c r="I11">
        <f t="shared" si="0"/>
        <v>55.48</v>
      </c>
      <c r="J11">
        <v>10</v>
      </c>
    </row>
    <row r="12" spans="1:10" x14ac:dyDescent="0.35">
      <c r="A12" s="2" t="s">
        <v>155</v>
      </c>
      <c r="B12" s="6" t="s">
        <v>50</v>
      </c>
      <c r="C12" s="6">
        <v>3.18</v>
      </c>
      <c r="D12">
        <v>8</v>
      </c>
      <c r="E12">
        <v>3.7</v>
      </c>
      <c r="F12">
        <v>1</v>
      </c>
      <c r="G12" s="8">
        <v>15</v>
      </c>
      <c r="H12">
        <v>24</v>
      </c>
      <c r="I12">
        <f t="shared" si="0"/>
        <v>54.879999999999995</v>
      </c>
      <c r="J12">
        <v>11</v>
      </c>
    </row>
    <row r="13" spans="1:10" x14ac:dyDescent="0.35">
      <c r="A13" s="2" t="s">
        <v>3</v>
      </c>
      <c r="B13" s="6" t="s">
        <v>4</v>
      </c>
      <c r="C13" s="6">
        <v>3.98</v>
      </c>
      <c r="D13">
        <v>11</v>
      </c>
      <c r="E13">
        <v>3.9</v>
      </c>
      <c r="F13">
        <v>1</v>
      </c>
      <c r="G13" s="8">
        <v>10</v>
      </c>
      <c r="H13">
        <v>24</v>
      </c>
      <c r="I13">
        <f t="shared" si="0"/>
        <v>53.879999999999995</v>
      </c>
      <c r="J13">
        <v>12</v>
      </c>
    </row>
    <row r="14" spans="1:10" x14ac:dyDescent="0.35">
      <c r="A14" s="2" t="s">
        <v>159</v>
      </c>
      <c r="B14" s="6" t="s">
        <v>16</v>
      </c>
      <c r="C14" s="6">
        <v>3.14</v>
      </c>
      <c r="D14">
        <v>13</v>
      </c>
      <c r="E14">
        <v>3.7</v>
      </c>
      <c r="F14">
        <v>1</v>
      </c>
      <c r="G14" s="8">
        <v>15</v>
      </c>
      <c r="H14">
        <v>18</v>
      </c>
      <c r="I14">
        <f t="shared" si="0"/>
        <v>53.84</v>
      </c>
      <c r="J14">
        <v>13</v>
      </c>
    </row>
    <row r="15" spans="1:10" x14ac:dyDescent="0.35">
      <c r="A15" s="2" t="s">
        <v>115</v>
      </c>
      <c r="B15" s="6" t="s">
        <v>14</v>
      </c>
      <c r="C15" s="6">
        <v>4.05</v>
      </c>
      <c r="D15">
        <v>15</v>
      </c>
      <c r="E15">
        <v>3.9</v>
      </c>
      <c r="F15">
        <v>0</v>
      </c>
      <c r="G15" s="8">
        <v>15</v>
      </c>
      <c r="H15">
        <v>14</v>
      </c>
      <c r="I15">
        <f t="shared" si="0"/>
        <v>51.95</v>
      </c>
      <c r="J15">
        <v>14</v>
      </c>
    </row>
    <row r="16" spans="1:10" x14ac:dyDescent="0.35">
      <c r="A16" s="2" t="s">
        <v>26</v>
      </c>
      <c r="B16" s="6" t="s">
        <v>27</v>
      </c>
      <c r="C16" s="6">
        <v>3.24</v>
      </c>
      <c r="D16">
        <v>13</v>
      </c>
      <c r="E16">
        <v>3.7</v>
      </c>
      <c r="F16">
        <v>1</v>
      </c>
      <c r="G16" s="8">
        <v>15</v>
      </c>
      <c r="H16">
        <v>16</v>
      </c>
      <c r="I16">
        <f t="shared" si="0"/>
        <v>51.94</v>
      </c>
      <c r="J16">
        <v>15</v>
      </c>
    </row>
    <row r="17" spans="1:10" x14ac:dyDescent="0.35">
      <c r="A17" s="2" t="s">
        <v>31</v>
      </c>
      <c r="B17" s="6" t="s">
        <v>16</v>
      </c>
      <c r="C17" s="6">
        <v>3.31</v>
      </c>
      <c r="D17">
        <v>5</v>
      </c>
      <c r="E17">
        <v>3.4</v>
      </c>
      <c r="F17">
        <v>1</v>
      </c>
      <c r="G17" s="8">
        <v>15</v>
      </c>
      <c r="H17">
        <v>24</v>
      </c>
      <c r="I17">
        <f t="shared" si="0"/>
        <v>51.71</v>
      </c>
      <c r="J17">
        <v>16</v>
      </c>
    </row>
    <row r="18" spans="1:10" x14ac:dyDescent="0.35">
      <c r="A18" s="2" t="s">
        <v>156</v>
      </c>
      <c r="B18" s="6" t="s">
        <v>2</v>
      </c>
      <c r="C18" s="6">
        <v>3.87</v>
      </c>
      <c r="D18">
        <v>12</v>
      </c>
      <c r="E18">
        <v>3.7</v>
      </c>
      <c r="F18">
        <v>1</v>
      </c>
      <c r="G18" s="8">
        <v>15</v>
      </c>
      <c r="H18">
        <v>16</v>
      </c>
      <c r="I18">
        <f t="shared" si="0"/>
        <v>51.57</v>
      </c>
      <c r="J18">
        <v>17</v>
      </c>
    </row>
    <row r="19" spans="1:10" x14ac:dyDescent="0.35">
      <c r="A19" s="2" t="s">
        <v>151</v>
      </c>
      <c r="B19" s="6" t="s">
        <v>16</v>
      </c>
      <c r="C19" s="6">
        <v>3.79</v>
      </c>
      <c r="D19">
        <v>12</v>
      </c>
      <c r="E19">
        <v>4</v>
      </c>
      <c r="F19">
        <v>0</v>
      </c>
      <c r="G19" s="8">
        <v>15</v>
      </c>
      <c r="H19">
        <v>16</v>
      </c>
      <c r="I19">
        <f t="shared" si="0"/>
        <v>50.79</v>
      </c>
      <c r="J19">
        <v>18</v>
      </c>
    </row>
    <row r="20" spans="1:10" x14ac:dyDescent="0.35">
      <c r="A20" s="2" t="s">
        <v>47</v>
      </c>
      <c r="B20" s="6" t="s">
        <v>48</v>
      </c>
      <c r="C20" s="6">
        <v>3.4</v>
      </c>
      <c r="D20">
        <v>9</v>
      </c>
      <c r="E20">
        <v>4.0999999999999996</v>
      </c>
      <c r="F20">
        <v>1</v>
      </c>
      <c r="G20" s="8">
        <v>15</v>
      </c>
      <c r="H20">
        <v>18</v>
      </c>
      <c r="I20">
        <f t="shared" si="0"/>
        <v>50.5</v>
      </c>
      <c r="J20">
        <v>19</v>
      </c>
    </row>
    <row r="21" spans="1:10" x14ac:dyDescent="0.35">
      <c r="A21" s="2" t="s">
        <v>11</v>
      </c>
      <c r="B21" s="6" t="s">
        <v>12</v>
      </c>
      <c r="C21" s="6">
        <v>3.15</v>
      </c>
      <c r="D21">
        <v>11</v>
      </c>
      <c r="E21">
        <v>3.9</v>
      </c>
      <c r="F21">
        <v>1</v>
      </c>
      <c r="G21" s="8">
        <v>15</v>
      </c>
      <c r="H21">
        <v>16</v>
      </c>
      <c r="I21">
        <f t="shared" si="0"/>
        <v>50.05</v>
      </c>
      <c r="J21">
        <v>20</v>
      </c>
    </row>
    <row r="22" spans="1:10" x14ac:dyDescent="0.35">
      <c r="A22" s="2" t="s">
        <v>8</v>
      </c>
      <c r="B22" s="6" t="s">
        <v>2</v>
      </c>
      <c r="C22" s="6">
        <v>3.37</v>
      </c>
      <c r="D22">
        <v>14</v>
      </c>
      <c r="E22">
        <v>3.9</v>
      </c>
      <c r="F22">
        <v>1</v>
      </c>
      <c r="G22" s="8">
        <v>15</v>
      </c>
      <c r="H22">
        <v>12</v>
      </c>
      <c r="I22">
        <f t="shared" si="0"/>
        <v>49.269999999999996</v>
      </c>
      <c r="J22">
        <v>21</v>
      </c>
    </row>
    <row r="23" spans="1:10" x14ac:dyDescent="0.35">
      <c r="A23" s="2" t="s">
        <v>45</v>
      </c>
      <c r="B23" s="6" t="s">
        <v>46</v>
      </c>
      <c r="C23" s="6">
        <v>3.84</v>
      </c>
      <c r="D23">
        <v>9</v>
      </c>
      <c r="E23">
        <v>3.9</v>
      </c>
      <c r="F23">
        <v>1</v>
      </c>
      <c r="G23" s="8">
        <v>15</v>
      </c>
      <c r="H23">
        <v>16</v>
      </c>
      <c r="I23">
        <f t="shared" si="0"/>
        <v>48.739999999999995</v>
      </c>
      <c r="J23">
        <v>22</v>
      </c>
    </row>
    <row r="24" spans="1:10" x14ac:dyDescent="0.35">
      <c r="A24" s="2" t="s">
        <v>25</v>
      </c>
      <c r="B24" s="6" t="s">
        <v>23</v>
      </c>
      <c r="C24" s="6">
        <v>4.0199999999999996</v>
      </c>
      <c r="D24">
        <v>8</v>
      </c>
      <c r="E24">
        <v>4.3</v>
      </c>
      <c r="F24">
        <v>1</v>
      </c>
      <c r="G24" s="8">
        <v>15</v>
      </c>
      <c r="H24">
        <v>16</v>
      </c>
      <c r="I24">
        <f t="shared" si="0"/>
        <v>48.32</v>
      </c>
      <c r="J24">
        <v>23</v>
      </c>
    </row>
    <row r="25" spans="1:10" x14ac:dyDescent="0.35">
      <c r="A25" s="2" t="s">
        <v>24</v>
      </c>
      <c r="B25" s="6" t="s">
        <v>14</v>
      </c>
      <c r="C25" s="6">
        <v>3.43</v>
      </c>
      <c r="D25">
        <v>13</v>
      </c>
      <c r="E25">
        <v>3.8</v>
      </c>
      <c r="F25">
        <v>1</v>
      </c>
      <c r="G25" s="8">
        <v>15</v>
      </c>
      <c r="H25">
        <v>12</v>
      </c>
      <c r="I25">
        <f t="shared" si="0"/>
        <v>48.230000000000004</v>
      </c>
      <c r="J25">
        <v>24</v>
      </c>
    </row>
    <row r="26" spans="1:10" x14ac:dyDescent="0.35">
      <c r="A26" s="2" t="s">
        <v>63</v>
      </c>
      <c r="B26" s="6" t="s">
        <v>23</v>
      </c>
      <c r="C26" s="6">
        <v>3.21</v>
      </c>
      <c r="D26">
        <v>12</v>
      </c>
      <c r="E26">
        <v>4</v>
      </c>
      <c r="F26">
        <v>1</v>
      </c>
      <c r="G26" s="8">
        <v>16</v>
      </c>
      <c r="H26">
        <v>12</v>
      </c>
      <c r="I26">
        <f t="shared" si="0"/>
        <v>48.21</v>
      </c>
      <c r="J26">
        <v>25</v>
      </c>
    </row>
    <row r="27" spans="1:10" x14ac:dyDescent="0.35">
      <c r="A27" s="2" t="s">
        <v>129</v>
      </c>
      <c r="B27" s="6" t="s">
        <v>16</v>
      </c>
      <c r="C27" s="6">
        <v>3.18</v>
      </c>
      <c r="D27">
        <v>8</v>
      </c>
      <c r="E27">
        <v>3.8</v>
      </c>
      <c r="F27">
        <v>0</v>
      </c>
      <c r="G27" s="8">
        <v>21</v>
      </c>
      <c r="H27">
        <v>12</v>
      </c>
      <c r="I27">
        <f t="shared" si="0"/>
        <v>47.980000000000004</v>
      </c>
      <c r="J27">
        <v>26</v>
      </c>
    </row>
    <row r="28" spans="1:10" x14ac:dyDescent="0.35">
      <c r="A28" s="2" t="s">
        <v>61</v>
      </c>
      <c r="B28" s="6" t="s">
        <v>4</v>
      </c>
      <c r="C28" s="6">
        <v>3.34</v>
      </c>
      <c r="D28">
        <v>6</v>
      </c>
      <c r="E28">
        <v>4</v>
      </c>
      <c r="F28">
        <v>1</v>
      </c>
      <c r="G28" s="8">
        <v>15</v>
      </c>
      <c r="H28">
        <v>18</v>
      </c>
      <c r="I28">
        <f t="shared" si="0"/>
        <v>47.34</v>
      </c>
      <c r="J28">
        <v>27</v>
      </c>
    </row>
    <row r="29" spans="1:10" x14ac:dyDescent="0.35">
      <c r="A29" s="2" t="s">
        <v>39</v>
      </c>
      <c r="B29" s="6" t="s">
        <v>14</v>
      </c>
      <c r="C29" s="6">
        <v>3.4</v>
      </c>
      <c r="D29">
        <v>12</v>
      </c>
      <c r="E29">
        <v>3.6</v>
      </c>
      <c r="F29">
        <v>1</v>
      </c>
      <c r="G29" s="8">
        <v>15</v>
      </c>
      <c r="H29">
        <v>12</v>
      </c>
      <c r="I29">
        <f t="shared" si="0"/>
        <v>47</v>
      </c>
      <c r="J29">
        <v>28</v>
      </c>
    </row>
    <row r="30" spans="1:10" x14ac:dyDescent="0.35">
      <c r="A30" s="2" t="s">
        <v>20</v>
      </c>
      <c r="B30" s="6" t="s">
        <v>16</v>
      </c>
      <c r="C30" s="6">
        <v>3.07</v>
      </c>
      <c r="D30">
        <v>12</v>
      </c>
      <c r="E30">
        <v>3.7</v>
      </c>
      <c r="F30">
        <v>1</v>
      </c>
      <c r="G30" s="8">
        <v>15</v>
      </c>
      <c r="H30">
        <v>12</v>
      </c>
      <c r="I30">
        <f t="shared" si="0"/>
        <v>46.769999999999996</v>
      </c>
      <c r="J30">
        <v>29</v>
      </c>
    </row>
    <row r="31" spans="1:10" x14ac:dyDescent="0.35">
      <c r="A31" s="2" t="s">
        <v>79</v>
      </c>
      <c r="B31" s="6" t="s">
        <v>4</v>
      </c>
      <c r="C31" s="6">
        <v>3.21</v>
      </c>
      <c r="D31">
        <v>5</v>
      </c>
      <c r="E31">
        <v>3.9</v>
      </c>
      <c r="F31">
        <v>1</v>
      </c>
      <c r="G31" s="8">
        <v>15</v>
      </c>
      <c r="H31">
        <v>18</v>
      </c>
      <c r="I31">
        <f t="shared" si="0"/>
        <v>46.11</v>
      </c>
      <c r="J31">
        <v>30</v>
      </c>
    </row>
    <row r="32" spans="1:10" x14ac:dyDescent="0.35">
      <c r="A32" s="2" t="s">
        <v>123</v>
      </c>
      <c r="B32" s="6" t="s">
        <v>50</v>
      </c>
      <c r="C32" s="6">
        <v>3.32</v>
      </c>
      <c r="D32">
        <v>10</v>
      </c>
      <c r="E32">
        <v>3.9</v>
      </c>
      <c r="F32">
        <v>1</v>
      </c>
      <c r="G32" s="8">
        <v>15</v>
      </c>
      <c r="H32">
        <v>12</v>
      </c>
      <c r="I32">
        <f t="shared" si="0"/>
        <v>45.22</v>
      </c>
      <c r="J32">
        <v>31</v>
      </c>
    </row>
    <row r="33" spans="1:10" x14ac:dyDescent="0.35">
      <c r="A33" s="2" t="s">
        <v>168</v>
      </c>
      <c r="B33" s="6" t="s">
        <v>23</v>
      </c>
      <c r="C33" s="6">
        <v>3.14</v>
      </c>
      <c r="D33">
        <v>11</v>
      </c>
      <c r="E33">
        <v>3.9</v>
      </c>
      <c r="F33">
        <v>0</v>
      </c>
      <c r="G33" s="8">
        <v>15</v>
      </c>
      <c r="H33">
        <v>12</v>
      </c>
      <c r="I33">
        <f t="shared" si="0"/>
        <v>45.04</v>
      </c>
      <c r="J33">
        <v>32</v>
      </c>
    </row>
    <row r="34" spans="1:10" x14ac:dyDescent="0.35">
      <c r="A34" s="2" t="s">
        <v>144</v>
      </c>
      <c r="B34" s="6" t="s">
        <v>23</v>
      </c>
      <c r="C34" s="6">
        <v>3.62</v>
      </c>
      <c r="D34">
        <v>10</v>
      </c>
      <c r="E34">
        <v>4</v>
      </c>
      <c r="F34">
        <v>0</v>
      </c>
      <c r="G34" s="8">
        <v>15</v>
      </c>
      <c r="H34">
        <v>12</v>
      </c>
      <c r="I34">
        <f t="shared" ref="I34:I65" si="1">SUM(C34:H34)</f>
        <v>44.620000000000005</v>
      </c>
      <c r="J34">
        <v>33</v>
      </c>
    </row>
    <row r="35" spans="1:10" x14ac:dyDescent="0.35">
      <c r="A35" s="2" t="s">
        <v>22</v>
      </c>
      <c r="B35" s="6" t="s">
        <v>23</v>
      </c>
      <c r="C35" s="6">
        <v>3.98</v>
      </c>
      <c r="D35">
        <v>14</v>
      </c>
      <c r="E35">
        <v>4</v>
      </c>
      <c r="F35">
        <v>1</v>
      </c>
      <c r="G35" s="8">
        <v>15</v>
      </c>
      <c r="H35">
        <v>6</v>
      </c>
      <c r="I35">
        <f t="shared" si="1"/>
        <v>43.980000000000004</v>
      </c>
      <c r="J35">
        <v>34</v>
      </c>
    </row>
    <row r="36" spans="1:10" x14ac:dyDescent="0.35">
      <c r="A36" s="2" t="s">
        <v>128</v>
      </c>
      <c r="B36" s="6" t="s">
        <v>16</v>
      </c>
      <c r="C36" s="6">
        <v>3.18</v>
      </c>
      <c r="D36">
        <v>10</v>
      </c>
      <c r="E36">
        <v>3.8</v>
      </c>
      <c r="F36">
        <v>0</v>
      </c>
      <c r="G36" s="8">
        <v>21</v>
      </c>
      <c r="H36">
        <v>6</v>
      </c>
      <c r="I36">
        <f t="shared" si="1"/>
        <v>43.980000000000004</v>
      </c>
      <c r="J36">
        <v>35</v>
      </c>
    </row>
    <row r="37" spans="1:10" x14ac:dyDescent="0.35">
      <c r="A37" s="2" t="s">
        <v>68</v>
      </c>
      <c r="B37" s="6" t="s">
        <v>23</v>
      </c>
      <c r="C37" s="6">
        <v>4.28</v>
      </c>
      <c r="D37">
        <v>7</v>
      </c>
      <c r="E37">
        <v>4.0999999999999996</v>
      </c>
      <c r="F37">
        <v>1</v>
      </c>
      <c r="G37" s="8">
        <v>15</v>
      </c>
      <c r="H37">
        <v>12</v>
      </c>
      <c r="I37">
        <f t="shared" si="1"/>
        <v>43.38</v>
      </c>
      <c r="J37">
        <v>36</v>
      </c>
    </row>
    <row r="38" spans="1:10" x14ac:dyDescent="0.35">
      <c r="A38" s="2" t="s">
        <v>32</v>
      </c>
      <c r="B38" s="6" t="s">
        <v>14</v>
      </c>
      <c r="C38" s="6">
        <v>2.59</v>
      </c>
      <c r="D38">
        <v>5</v>
      </c>
      <c r="E38">
        <v>3.6</v>
      </c>
      <c r="F38">
        <v>0</v>
      </c>
      <c r="G38" s="8">
        <v>15</v>
      </c>
      <c r="H38">
        <v>16</v>
      </c>
      <c r="I38">
        <f t="shared" si="1"/>
        <v>42.19</v>
      </c>
      <c r="J38">
        <v>37</v>
      </c>
    </row>
    <row r="39" spans="1:10" x14ac:dyDescent="0.35">
      <c r="A39" s="2" t="s">
        <v>135</v>
      </c>
      <c r="B39" s="6" t="s">
        <v>16</v>
      </c>
      <c r="C39" s="6">
        <v>3.05</v>
      </c>
      <c r="D39">
        <v>8</v>
      </c>
      <c r="E39">
        <v>4.0999999999999996</v>
      </c>
      <c r="F39">
        <v>0</v>
      </c>
      <c r="G39" s="8">
        <v>15</v>
      </c>
      <c r="H39">
        <v>12</v>
      </c>
      <c r="I39">
        <f t="shared" si="1"/>
        <v>42.15</v>
      </c>
      <c r="J39">
        <v>38</v>
      </c>
    </row>
    <row r="40" spans="1:10" x14ac:dyDescent="0.35">
      <c r="A40" s="2" t="s">
        <v>158</v>
      </c>
      <c r="B40" s="6" t="s">
        <v>16</v>
      </c>
      <c r="C40" s="6">
        <v>3.14</v>
      </c>
      <c r="D40">
        <v>11</v>
      </c>
      <c r="F40">
        <v>1</v>
      </c>
      <c r="G40" s="8">
        <v>15</v>
      </c>
      <c r="H40">
        <v>12</v>
      </c>
      <c r="I40">
        <f t="shared" si="1"/>
        <v>42.14</v>
      </c>
      <c r="J40">
        <v>39</v>
      </c>
    </row>
    <row r="41" spans="1:10" x14ac:dyDescent="0.35">
      <c r="A41" s="2" t="s">
        <v>56</v>
      </c>
      <c r="B41" s="6" t="s">
        <v>57</v>
      </c>
      <c r="C41" s="6">
        <v>3.26</v>
      </c>
      <c r="D41">
        <v>7</v>
      </c>
      <c r="E41">
        <v>3.8</v>
      </c>
      <c r="F41">
        <v>1</v>
      </c>
      <c r="G41" s="8">
        <v>21</v>
      </c>
      <c r="H41">
        <v>6</v>
      </c>
      <c r="I41">
        <f t="shared" si="1"/>
        <v>42.06</v>
      </c>
      <c r="J41">
        <v>40</v>
      </c>
    </row>
    <row r="42" spans="1:10" x14ac:dyDescent="0.35">
      <c r="A42" s="2" t="s">
        <v>1</v>
      </c>
      <c r="B42" s="6" t="s">
        <v>2</v>
      </c>
      <c r="C42" s="6">
        <v>3.92</v>
      </c>
      <c r="D42">
        <v>16</v>
      </c>
      <c r="E42">
        <v>3.8</v>
      </c>
      <c r="F42">
        <v>1</v>
      </c>
      <c r="G42" s="8">
        <v>10</v>
      </c>
      <c r="H42">
        <v>7</v>
      </c>
      <c r="I42">
        <f t="shared" si="1"/>
        <v>41.72</v>
      </c>
      <c r="J42">
        <v>41</v>
      </c>
    </row>
    <row r="43" spans="1:10" x14ac:dyDescent="0.35">
      <c r="A43" s="2" t="s">
        <v>131</v>
      </c>
      <c r="B43" s="6" t="s">
        <v>14</v>
      </c>
      <c r="C43" s="6">
        <v>3.57</v>
      </c>
      <c r="D43">
        <v>7</v>
      </c>
      <c r="E43">
        <v>3.6</v>
      </c>
      <c r="F43">
        <v>1</v>
      </c>
      <c r="G43" s="8">
        <v>15</v>
      </c>
      <c r="H43">
        <v>11</v>
      </c>
      <c r="I43">
        <f t="shared" si="1"/>
        <v>41.17</v>
      </c>
      <c r="J43">
        <v>42</v>
      </c>
    </row>
    <row r="44" spans="1:10" x14ac:dyDescent="0.35">
      <c r="A44" s="2" t="s">
        <v>152</v>
      </c>
      <c r="B44" s="6" t="s">
        <v>7</v>
      </c>
      <c r="C44" s="6">
        <v>3.06</v>
      </c>
      <c r="D44">
        <v>7</v>
      </c>
      <c r="E44">
        <v>4</v>
      </c>
      <c r="F44">
        <v>0</v>
      </c>
      <c r="G44" s="8">
        <v>15</v>
      </c>
      <c r="H44">
        <v>12</v>
      </c>
      <c r="I44">
        <f t="shared" si="1"/>
        <v>41.06</v>
      </c>
      <c r="J44">
        <v>43</v>
      </c>
    </row>
    <row r="45" spans="1:10" x14ac:dyDescent="0.35">
      <c r="A45" s="2" t="s">
        <v>134</v>
      </c>
      <c r="B45" s="6" t="s">
        <v>16</v>
      </c>
      <c r="C45" s="6">
        <v>3.05</v>
      </c>
      <c r="D45">
        <v>7</v>
      </c>
      <c r="E45">
        <v>4</v>
      </c>
      <c r="F45">
        <v>0</v>
      </c>
      <c r="G45" s="8">
        <v>15</v>
      </c>
      <c r="H45">
        <v>12</v>
      </c>
      <c r="I45">
        <f t="shared" si="1"/>
        <v>41.05</v>
      </c>
      <c r="J45">
        <v>44</v>
      </c>
    </row>
    <row r="46" spans="1:10" x14ac:dyDescent="0.35">
      <c r="A46" s="2" t="s">
        <v>165</v>
      </c>
      <c r="B46" s="6" t="s">
        <v>7</v>
      </c>
      <c r="C46" s="6">
        <v>4.1100000000000003</v>
      </c>
      <c r="D46">
        <v>11</v>
      </c>
      <c r="E46">
        <v>3.9</v>
      </c>
      <c r="F46">
        <v>1</v>
      </c>
      <c r="G46" s="8">
        <v>15</v>
      </c>
      <c r="H46">
        <v>6</v>
      </c>
      <c r="I46">
        <f t="shared" si="1"/>
        <v>41.01</v>
      </c>
      <c r="J46">
        <v>45</v>
      </c>
    </row>
    <row r="47" spans="1:10" x14ac:dyDescent="0.35">
      <c r="A47" s="2" t="s">
        <v>150</v>
      </c>
      <c r="B47" s="6" t="s">
        <v>16</v>
      </c>
      <c r="C47" s="6">
        <v>3.79</v>
      </c>
      <c r="D47">
        <v>12</v>
      </c>
      <c r="E47">
        <v>4</v>
      </c>
      <c r="F47">
        <v>0</v>
      </c>
      <c r="G47" s="8">
        <v>15</v>
      </c>
      <c r="H47">
        <v>6</v>
      </c>
      <c r="I47">
        <f t="shared" si="1"/>
        <v>40.79</v>
      </c>
      <c r="J47">
        <v>46</v>
      </c>
    </row>
    <row r="48" spans="1:10" x14ac:dyDescent="0.35">
      <c r="A48" s="2" t="s">
        <v>34</v>
      </c>
      <c r="B48" s="6" t="s">
        <v>35</v>
      </c>
      <c r="C48" s="6">
        <v>3.76</v>
      </c>
      <c r="D48">
        <v>7</v>
      </c>
      <c r="E48">
        <v>3.9</v>
      </c>
      <c r="F48">
        <v>1</v>
      </c>
      <c r="G48" s="8">
        <v>12</v>
      </c>
      <c r="H48">
        <v>13</v>
      </c>
      <c r="I48">
        <f t="shared" si="1"/>
        <v>40.659999999999997</v>
      </c>
      <c r="J48">
        <v>47</v>
      </c>
    </row>
    <row r="49" spans="1:10" x14ac:dyDescent="0.35">
      <c r="A49" s="2" t="s">
        <v>137</v>
      </c>
      <c r="B49" s="6" t="s">
        <v>0</v>
      </c>
      <c r="C49" s="6">
        <v>3.68</v>
      </c>
      <c r="D49">
        <v>11</v>
      </c>
      <c r="E49">
        <v>3.9</v>
      </c>
      <c r="F49">
        <v>1</v>
      </c>
      <c r="G49" s="8">
        <v>15</v>
      </c>
      <c r="H49">
        <v>6</v>
      </c>
      <c r="I49">
        <f t="shared" si="1"/>
        <v>40.58</v>
      </c>
      <c r="J49">
        <v>48</v>
      </c>
    </row>
    <row r="50" spans="1:10" x14ac:dyDescent="0.35">
      <c r="A50" s="2" t="s">
        <v>90</v>
      </c>
      <c r="B50" s="6" t="s">
        <v>16</v>
      </c>
      <c r="C50" s="6">
        <v>3.78</v>
      </c>
      <c r="E50">
        <v>3.6</v>
      </c>
      <c r="F50">
        <v>0</v>
      </c>
      <c r="G50" s="8">
        <v>21</v>
      </c>
      <c r="H50">
        <v>12</v>
      </c>
      <c r="I50">
        <f t="shared" si="1"/>
        <v>40.379999999999995</v>
      </c>
      <c r="J50">
        <v>49</v>
      </c>
    </row>
    <row r="51" spans="1:10" x14ac:dyDescent="0.35">
      <c r="A51" s="2" t="s">
        <v>153</v>
      </c>
      <c r="B51" s="6" t="s">
        <v>7</v>
      </c>
      <c r="C51" s="6">
        <v>3.06</v>
      </c>
      <c r="D51">
        <v>6</v>
      </c>
      <c r="E51">
        <v>3.9</v>
      </c>
      <c r="F51">
        <v>0</v>
      </c>
      <c r="G51" s="8">
        <v>15</v>
      </c>
      <c r="H51">
        <v>12</v>
      </c>
      <c r="I51">
        <f t="shared" si="1"/>
        <v>39.96</v>
      </c>
      <c r="J51">
        <v>50</v>
      </c>
    </row>
    <row r="52" spans="1:10" x14ac:dyDescent="0.35">
      <c r="A52" s="2" t="s">
        <v>40</v>
      </c>
      <c r="B52" s="6" t="s">
        <v>14</v>
      </c>
      <c r="C52" s="6">
        <v>3.29</v>
      </c>
      <c r="D52">
        <v>5</v>
      </c>
      <c r="E52">
        <v>3.6</v>
      </c>
      <c r="F52">
        <v>1</v>
      </c>
      <c r="G52" s="8">
        <v>15</v>
      </c>
      <c r="H52">
        <v>12</v>
      </c>
      <c r="I52">
        <f t="shared" si="1"/>
        <v>39.89</v>
      </c>
      <c r="J52">
        <v>51</v>
      </c>
    </row>
    <row r="53" spans="1:10" x14ac:dyDescent="0.35">
      <c r="A53" s="2" t="s">
        <v>51</v>
      </c>
      <c r="B53" s="7" t="s">
        <v>52</v>
      </c>
      <c r="C53" s="6">
        <v>2.71</v>
      </c>
      <c r="D53">
        <v>9</v>
      </c>
      <c r="E53">
        <v>4</v>
      </c>
      <c r="F53">
        <v>1</v>
      </c>
      <c r="G53" s="8">
        <v>15</v>
      </c>
      <c r="H53">
        <v>8</v>
      </c>
      <c r="I53">
        <f t="shared" si="1"/>
        <v>39.71</v>
      </c>
      <c r="J53">
        <v>52</v>
      </c>
    </row>
    <row r="54" spans="1:10" ht="15" customHeight="1" x14ac:dyDescent="0.35">
      <c r="A54" s="2" t="s">
        <v>132</v>
      </c>
      <c r="B54" s="6" t="s">
        <v>69</v>
      </c>
      <c r="C54" s="6">
        <v>3.21</v>
      </c>
      <c r="D54">
        <v>6</v>
      </c>
      <c r="E54">
        <v>3.8</v>
      </c>
      <c r="F54">
        <v>1</v>
      </c>
      <c r="G54" s="8">
        <v>15</v>
      </c>
      <c r="H54">
        <v>10</v>
      </c>
      <c r="I54">
        <f t="shared" si="1"/>
        <v>39.010000000000005</v>
      </c>
      <c r="J54">
        <v>53</v>
      </c>
    </row>
    <row r="55" spans="1:10" x14ac:dyDescent="0.35">
      <c r="A55" s="2" t="s">
        <v>142</v>
      </c>
      <c r="B55" s="6" t="s">
        <v>16</v>
      </c>
      <c r="C55" s="6">
        <v>3.3</v>
      </c>
      <c r="D55">
        <v>16</v>
      </c>
      <c r="E55">
        <v>3.6</v>
      </c>
      <c r="F55">
        <v>0</v>
      </c>
      <c r="G55" s="8"/>
      <c r="H55">
        <v>16</v>
      </c>
      <c r="I55">
        <f t="shared" si="1"/>
        <v>38.900000000000006</v>
      </c>
      <c r="J55">
        <v>54</v>
      </c>
    </row>
    <row r="56" spans="1:10" x14ac:dyDescent="0.35">
      <c r="A56" s="2" t="s">
        <v>125</v>
      </c>
      <c r="B56" s="6" t="s">
        <v>23</v>
      </c>
      <c r="C56" s="6">
        <v>3.82</v>
      </c>
      <c r="D56">
        <v>8</v>
      </c>
      <c r="E56">
        <v>0</v>
      </c>
      <c r="F56">
        <v>0</v>
      </c>
      <c r="G56" s="8">
        <v>15</v>
      </c>
      <c r="H56">
        <v>12</v>
      </c>
      <c r="I56">
        <f t="shared" si="1"/>
        <v>38.82</v>
      </c>
      <c r="J56">
        <v>55</v>
      </c>
    </row>
    <row r="57" spans="1:10" x14ac:dyDescent="0.35">
      <c r="A57" s="2" t="s">
        <v>141</v>
      </c>
      <c r="B57" s="6" t="s">
        <v>18</v>
      </c>
      <c r="C57" s="6">
        <v>3.99</v>
      </c>
      <c r="D57">
        <v>9</v>
      </c>
      <c r="E57">
        <v>3.7</v>
      </c>
      <c r="F57">
        <v>1</v>
      </c>
      <c r="G57" s="8">
        <v>15</v>
      </c>
      <c r="H57">
        <v>6</v>
      </c>
      <c r="I57">
        <f t="shared" si="1"/>
        <v>38.69</v>
      </c>
      <c r="J57">
        <v>56</v>
      </c>
    </row>
    <row r="58" spans="1:10" x14ac:dyDescent="0.35">
      <c r="A58" s="2" t="s">
        <v>66</v>
      </c>
      <c r="B58" s="6" t="s">
        <v>67</v>
      </c>
      <c r="C58" s="6">
        <v>3.68</v>
      </c>
      <c r="D58">
        <v>10</v>
      </c>
      <c r="E58">
        <v>3.8</v>
      </c>
      <c r="F58">
        <v>0</v>
      </c>
      <c r="G58" s="8">
        <v>15</v>
      </c>
      <c r="H58">
        <v>6</v>
      </c>
      <c r="I58">
        <f t="shared" si="1"/>
        <v>38.480000000000004</v>
      </c>
      <c r="J58">
        <v>57</v>
      </c>
    </row>
    <row r="59" spans="1:10" x14ac:dyDescent="0.35">
      <c r="A59" s="2" t="s">
        <v>161</v>
      </c>
      <c r="B59" s="6" t="s">
        <v>23</v>
      </c>
      <c r="C59" s="6">
        <v>4.46</v>
      </c>
      <c r="D59">
        <v>14</v>
      </c>
      <c r="E59">
        <v>4</v>
      </c>
      <c r="F59">
        <v>1</v>
      </c>
      <c r="G59" s="8">
        <v>15</v>
      </c>
      <c r="H59">
        <v>0</v>
      </c>
      <c r="I59">
        <f t="shared" si="1"/>
        <v>38.46</v>
      </c>
      <c r="J59">
        <v>58</v>
      </c>
    </row>
    <row r="60" spans="1:10" x14ac:dyDescent="0.35">
      <c r="A60" s="2" t="s">
        <v>133</v>
      </c>
      <c r="B60" s="6" t="s">
        <v>69</v>
      </c>
      <c r="C60" s="6">
        <v>3.21</v>
      </c>
      <c r="D60">
        <v>6</v>
      </c>
      <c r="E60">
        <v>3.8</v>
      </c>
      <c r="F60">
        <v>0</v>
      </c>
      <c r="G60" s="8">
        <v>15</v>
      </c>
      <c r="H60">
        <v>10</v>
      </c>
      <c r="I60">
        <f t="shared" si="1"/>
        <v>38.010000000000005</v>
      </c>
      <c r="J60">
        <v>59</v>
      </c>
    </row>
    <row r="61" spans="1:10" x14ac:dyDescent="0.35">
      <c r="A61" s="2" t="s">
        <v>136</v>
      </c>
      <c r="B61" s="6" t="s">
        <v>0</v>
      </c>
      <c r="C61" s="6">
        <v>3.68</v>
      </c>
      <c r="D61">
        <v>8</v>
      </c>
      <c r="E61">
        <v>3.9</v>
      </c>
      <c r="F61">
        <v>1</v>
      </c>
      <c r="G61" s="8">
        <v>15</v>
      </c>
      <c r="H61">
        <v>6</v>
      </c>
      <c r="I61">
        <f t="shared" si="1"/>
        <v>37.58</v>
      </c>
      <c r="J61">
        <v>60</v>
      </c>
    </row>
    <row r="62" spans="1:10" x14ac:dyDescent="0.35">
      <c r="A62" s="2" t="s">
        <v>139</v>
      </c>
      <c r="B62" s="6" t="s">
        <v>53</v>
      </c>
      <c r="C62" s="6">
        <v>2.74</v>
      </c>
      <c r="D62">
        <v>9</v>
      </c>
      <c r="E62">
        <v>3.7</v>
      </c>
      <c r="F62">
        <v>1</v>
      </c>
      <c r="G62" s="8">
        <v>15</v>
      </c>
      <c r="H62">
        <v>6</v>
      </c>
      <c r="I62">
        <f t="shared" si="1"/>
        <v>37.44</v>
      </c>
      <c r="J62">
        <v>61</v>
      </c>
    </row>
    <row r="63" spans="1:10" x14ac:dyDescent="0.35">
      <c r="A63" s="2" t="s">
        <v>21</v>
      </c>
      <c r="B63" s="6" t="s">
        <v>2</v>
      </c>
      <c r="C63" s="6">
        <v>4.07</v>
      </c>
      <c r="D63">
        <v>13</v>
      </c>
      <c r="E63">
        <v>3.9</v>
      </c>
      <c r="F63">
        <v>1</v>
      </c>
      <c r="G63" s="8">
        <v>15</v>
      </c>
      <c r="H63">
        <v>0</v>
      </c>
      <c r="I63">
        <f t="shared" si="1"/>
        <v>36.97</v>
      </c>
      <c r="J63">
        <v>62</v>
      </c>
    </row>
    <row r="64" spans="1:10" x14ac:dyDescent="0.35">
      <c r="A64" s="2" t="s">
        <v>96</v>
      </c>
      <c r="B64" s="6" t="s">
        <v>0</v>
      </c>
      <c r="C64" s="6">
        <v>2.97</v>
      </c>
      <c r="D64">
        <v>6</v>
      </c>
      <c r="E64">
        <v>0</v>
      </c>
      <c r="F64">
        <v>1</v>
      </c>
      <c r="G64" s="8">
        <v>15</v>
      </c>
      <c r="H64">
        <v>12</v>
      </c>
      <c r="I64">
        <f t="shared" si="1"/>
        <v>36.97</v>
      </c>
      <c r="J64">
        <v>63</v>
      </c>
    </row>
    <row r="65" spans="1:10" x14ac:dyDescent="0.35">
      <c r="A65" s="2" t="s">
        <v>78</v>
      </c>
      <c r="B65" s="6" t="s">
        <v>12</v>
      </c>
      <c r="C65" s="6">
        <v>3.8</v>
      </c>
      <c r="D65">
        <v>7</v>
      </c>
      <c r="E65">
        <v>4.0999999999999996</v>
      </c>
      <c r="F65">
        <v>1</v>
      </c>
      <c r="G65" s="8">
        <v>15</v>
      </c>
      <c r="H65">
        <v>6</v>
      </c>
      <c r="I65">
        <f t="shared" si="1"/>
        <v>36.9</v>
      </c>
      <c r="J65">
        <v>64</v>
      </c>
    </row>
    <row r="66" spans="1:10" x14ac:dyDescent="0.35">
      <c r="A66" s="2" t="s">
        <v>62</v>
      </c>
      <c r="B66" s="6" t="s">
        <v>14</v>
      </c>
      <c r="C66" s="6">
        <v>3.94</v>
      </c>
      <c r="D66">
        <v>5</v>
      </c>
      <c r="E66">
        <v>3.9</v>
      </c>
      <c r="F66">
        <v>1</v>
      </c>
      <c r="G66" s="8">
        <v>15</v>
      </c>
      <c r="H66">
        <v>8</v>
      </c>
      <c r="I66">
        <f t="shared" ref="I66:I97" si="2">SUM(C66:H66)</f>
        <v>36.840000000000003</v>
      </c>
      <c r="J66">
        <v>65</v>
      </c>
    </row>
    <row r="67" spans="1:10" x14ac:dyDescent="0.35">
      <c r="A67" s="2" t="s">
        <v>54</v>
      </c>
      <c r="B67" s="6" t="s">
        <v>55</v>
      </c>
      <c r="C67" s="6">
        <v>2.69</v>
      </c>
      <c r="D67">
        <v>8</v>
      </c>
      <c r="E67">
        <v>4.0999999999999996</v>
      </c>
      <c r="F67">
        <v>1</v>
      </c>
      <c r="G67" s="8">
        <v>15</v>
      </c>
      <c r="H67">
        <v>6</v>
      </c>
      <c r="I67">
        <f t="shared" si="2"/>
        <v>36.79</v>
      </c>
      <c r="J67">
        <v>66</v>
      </c>
    </row>
    <row r="68" spans="1:10" x14ac:dyDescent="0.35">
      <c r="A68" s="2" t="s">
        <v>147</v>
      </c>
      <c r="B68" s="6" t="s">
        <v>16</v>
      </c>
      <c r="C68" s="6">
        <v>2.82</v>
      </c>
      <c r="D68">
        <v>9</v>
      </c>
      <c r="E68">
        <v>3.9</v>
      </c>
      <c r="F68">
        <v>0</v>
      </c>
      <c r="G68" s="8">
        <v>15</v>
      </c>
      <c r="H68">
        <v>6</v>
      </c>
      <c r="I68">
        <f t="shared" si="2"/>
        <v>36.72</v>
      </c>
      <c r="J68">
        <v>67</v>
      </c>
    </row>
    <row r="69" spans="1:10" x14ac:dyDescent="0.35">
      <c r="A69" s="2" t="s">
        <v>140</v>
      </c>
      <c r="B69" s="6" t="s">
        <v>18</v>
      </c>
      <c r="C69" s="6">
        <v>3.99</v>
      </c>
      <c r="D69">
        <v>7</v>
      </c>
      <c r="E69">
        <v>3.7</v>
      </c>
      <c r="F69">
        <v>1</v>
      </c>
      <c r="G69" s="8">
        <v>15</v>
      </c>
      <c r="H69">
        <v>6</v>
      </c>
      <c r="I69">
        <f t="shared" si="2"/>
        <v>36.69</v>
      </c>
      <c r="J69">
        <v>68</v>
      </c>
    </row>
    <row r="70" spans="1:10" x14ac:dyDescent="0.35">
      <c r="A70" s="2" t="s">
        <v>64</v>
      </c>
      <c r="B70" s="6" t="s">
        <v>7</v>
      </c>
      <c r="C70" s="6">
        <v>3.42</v>
      </c>
      <c r="D70">
        <v>8</v>
      </c>
      <c r="E70">
        <v>3.2</v>
      </c>
      <c r="F70">
        <v>1</v>
      </c>
      <c r="G70" s="8">
        <v>15</v>
      </c>
      <c r="H70">
        <v>6</v>
      </c>
      <c r="I70">
        <f t="shared" si="2"/>
        <v>36.620000000000005</v>
      </c>
      <c r="J70">
        <v>69</v>
      </c>
    </row>
    <row r="71" spans="1:10" x14ac:dyDescent="0.35">
      <c r="A71" s="2" t="s">
        <v>15</v>
      </c>
      <c r="B71" s="6" t="s">
        <v>16</v>
      </c>
      <c r="C71" s="6">
        <v>4.0199999999999996</v>
      </c>
      <c r="D71">
        <v>10</v>
      </c>
      <c r="E71">
        <v>4.2</v>
      </c>
      <c r="F71">
        <v>1</v>
      </c>
      <c r="G71" s="8">
        <v>10</v>
      </c>
      <c r="H71">
        <v>6</v>
      </c>
      <c r="I71">
        <f t="shared" si="2"/>
        <v>35.22</v>
      </c>
      <c r="J71">
        <v>70</v>
      </c>
    </row>
    <row r="72" spans="1:10" x14ac:dyDescent="0.35">
      <c r="A72" s="2" t="s">
        <v>154</v>
      </c>
      <c r="B72" s="6" t="s">
        <v>50</v>
      </c>
      <c r="C72" s="6">
        <v>3.18</v>
      </c>
      <c r="D72">
        <v>10</v>
      </c>
      <c r="F72">
        <v>1</v>
      </c>
      <c r="G72" s="8">
        <v>15</v>
      </c>
      <c r="H72">
        <v>6</v>
      </c>
      <c r="I72">
        <f t="shared" si="2"/>
        <v>35.18</v>
      </c>
      <c r="J72">
        <v>71</v>
      </c>
    </row>
    <row r="73" spans="1:10" x14ac:dyDescent="0.35">
      <c r="A73" s="2" t="s">
        <v>9</v>
      </c>
      <c r="B73" s="6" t="s">
        <v>10</v>
      </c>
      <c r="C73" s="6">
        <v>4.08</v>
      </c>
      <c r="D73">
        <v>12</v>
      </c>
      <c r="E73">
        <v>3.7</v>
      </c>
      <c r="F73">
        <v>1</v>
      </c>
      <c r="G73" s="8">
        <v>10</v>
      </c>
      <c r="H73">
        <v>4</v>
      </c>
      <c r="I73">
        <f t="shared" si="2"/>
        <v>34.78</v>
      </c>
      <c r="J73">
        <v>72</v>
      </c>
    </row>
    <row r="74" spans="1:10" x14ac:dyDescent="0.35">
      <c r="A74" s="2" t="s">
        <v>157</v>
      </c>
      <c r="B74" s="6" t="s">
        <v>2</v>
      </c>
      <c r="C74" s="6">
        <v>3.87</v>
      </c>
      <c r="D74">
        <v>12</v>
      </c>
      <c r="E74">
        <v>3.9</v>
      </c>
      <c r="F74">
        <v>0</v>
      </c>
      <c r="G74" s="8">
        <v>15</v>
      </c>
      <c r="H74">
        <v>0</v>
      </c>
      <c r="I74">
        <f t="shared" si="2"/>
        <v>34.769999999999996</v>
      </c>
      <c r="J74">
        <v>73</v>
      </c>
    </row>
    <row r="75" spans="1:10" x14ac:dyDescent="0.35">
      <c r="A75" s="2" t="s">
        <v>41</v>
      </c>
      <c r="B75" s="6" t="s">
        <v>7</v>
      </c>
      <c r="C75" s="6">
        <v>2.74</v>
      </c>
      <c r="D75">
        <v>13</v>
      </c>
      <c r="E75">
        <v>3.9</v>
      </c>
      <c r="F75">
        <v>0</v>
      </c>
      <c r="G75" s="8">
        <v>15</v>
      </c>
      <c r="H75">
        <v>0</v>
      </c>
      <c r="I75">
        <f t="shared" si="2"/>
        <v>34.64</v>
      </c>
      <c r="J75">
        <v>74</v>
      </c>
    </row>
    <row r="76" spans="1:10" x14ac:dyDescent="0.35">
      <c r="A76" s="2" t="s">
        <v>160</v>
      </c>
      <c r="B76" s="6" t="s">
        <v>23</v>
      </c>
      <c r="C76" s="6">
        <v>4.46</v>
      </c>
      <c r="D76">
        <v>14</v>
      </c>
      <c r="F76">
        <v>1</v>
      </c>
      <c r="G76" s="8">
        <v>15</v>
      </c>
      <c r="H76">
        <v>0</v>
      </c>
      <c r="I76">
        <f t="shared" si="2"/>
        <v>34.46</v>
      </c>
      <c r="J76">
        <v>75</v>
      </c>
    </row>
    <row r="77" spans="1:10" x14ac:dyDescent="0.35">
      <c r="A77" s="2" t="s">
        <v>85</v>
      </c>
      <c r="B77" s="6" t="s">
        <v>14</v>
      </c>
      <c r="C77" s="6">
        <v>3.97</v>
      </c>
      <c r="D77">
        <v>4</v>
      </c>
      <c r="E77">
        <v>4</v>
      </c>
      <c r="F77">
        <v>1</v>
      </c>
      <c r="G77" s="8">
        <v>15</v>
      </c>
      <c r="H77">
        <v>6</v>
      </c>
      <c r="I77">
        <f t="shared" si="2"/>
        <v>33.97</v>
      </c>
      <c r="J77">
        <v>76</v>
      </c>
    </row>
    <row r="78" spans="1:10" x14ac:dyDescent="0.35">
      <c r="A78" s="2" t="s">
        <v>75</v>
      </c>
      <c r="B78" s="6" t="s">
        <v>7</v>
      </c>
      <c r="C78" s="6">
        <v>3.93</v>
      </c>
      <c r="D78">
        <v>10</v>
      </c>
      <c r="E78">
        <v>4</v>
      </c>
      <c r="F78">
        <v>1</v>
      </c>
      <c r="G78" s="8">
        <v>15</v>
      </c>
      <c r="H78">
        <v>0</v>
      </c>
      <c r="I78">
        <f t="shared" si="2"/>
        <v>33.93</v>
      </c>
      <c r="J78">
        <v>77</v>
      </c>
    </row>
    <row r="79" spans="1:10" x14ac:dyDescent="0.35">
      <c r="A79" s="2" t="s">
        <v>86</v>
      </c>
      <c r="B79" s="6" t="s">
        <v>23</v>
      </c>
      <c r="C79" s="6">
        <v>4.07</v>
      </c>
      <c r="D79">
        <v>4</v>
      </c>
      <c r="E79">
        <v>3.8</v>
      </c>
      <c r="F79">
        <v>1</v>
      </c>
      <c r="G79" s="8">
        <v>15</v>
      </c>
      <c r="H79">
        <v>6</v>
      </c>
      <c r="I79">
        <f t="shared" si="2"/>
        <v>33.870000000000005</v>
      </c>
      <c r="J79">
        <v>78</v>
      </c>
    </row>
    <row r="80" spans="1:10" x14ac:dyDescent="0.35">
      <c r="A80" s="2" t="s">
        <v>102</v>
      </c>
      <c r="B80" s="6" t="s">
        <v>103</v>
      </c>
      <c r="C80" s="6">
        <v>3.78</v>
      </c>
      <c r="D80">
        <v>9</v>
      </c>
      <c r="E80">
        <v>0</v>
      </c>
      <c r="F80">
        <v>1</v>
      </c>
      <c r="G80" s="8">
        <v>8</v>
      </c>
      <c r="H80">
        <v>12</v>
      </c>
      <c r="I80">
        <f t="shared" si="2"/>
        <v>33.78</v>
      </c>
      <c r="J80">
        <v>79</v>
      </c>
    </row>
    <row r="81" spans="1:10" x14ac:dyDescent="0.35">
      <c r="A81" s="2" t="s">
        <v>29</v>
      </c>
      <c r="B81" s="6" t="s">
        <v>16</v>
      </c>
      <c r="C81" s="6">
        <v>3.67</v>
      </c>
      <c r="D81">
        <v>11</v>
      </c>
      <c r="E81">
        <v>4</v>
      </c>
      <c r="F81">
        <v>0</v>
      </c>
      <c r="G81" s="8">
        <v>15</v>
      </c>
      <c r="H81">
        <v>0</v>
      </c>
      <c r="I81">
        <f t="shared" si="2"/>
        <v>33.67</v>
      </c>
      <c r="J81">
        <v>80</v>
      </c>
    </row>
    <row r="82" spans="1:10" x14ac:dyDescent="0.35">
      <c r="A82" s="2" t="s">
        <v>33</v>
      </c>
      <c r="B82" s="6" t="s">
        <v>23</v>
      </c>
      <c r="C82" s="6">
        <v>3.44</v>
      </c>
      <c r="D82">
        <v>10</v>
      </c>
      <c r="E82">
        <v>4.2</v>
      </c>
      <c r="F82">
        <v>1</v>
      </c>
      <c r="G82" s="8">
        <v>15</v>
      </c>
      <c r="H82">
        <v>0</v>
      </c>
      <c r="I82">
        <f t="shared" si="2"/>
        <v>33.64</v>
      </c>
      <c r="J82">
        <v>81</v>
      </c>
    </row>
    <row r="83" spans="1:10" x14ac:dyDescent="0.35">
      <c r="A83" s="2" t="s">
        <v>138</v>
      </c>
      <c r="B83" s="6" t="s">
        <v>53</v>
      </c>
      <c r="C83" s="6">
        <v>2.74</v>
      </c>
      <c r="D83">
        <v>5</v>
      </c>
      <c r="E83">
        <v>3.7</v>
      </c>
      <c r="F83">
        <v>1</v>
      </c>
      <c r="G83" s="8">
        <v>15</v>
      </c>
      <c r="H83">
        <v>6</v>
      </c>
      <c r="I83">
        <f t="shared" si="2"/>
        <v>33.44</v>
      </c>
      <c r="J83">
        <v>82</v>
      </c>
    </row>
    <row r="84" spans="1:10" x14ac:dyDescent="0.35">
      <c r="A84" s="2" t="s">
        <v>126</v>
      </c>
      <c r="B84" s="6" t="s">
        <v>7</v>
      </c>
      <c r="C84" s="6">
        <v>4.4000000000000004</v>
      </c>
      <c r="D84">
        <v>4</v>
      </c>
      <c r="E84">
        <v>0</v>
      </c>
      <c r="F84">
        <v>1</v>
      </c>
      <c r="G84" s="8">
        <v>12</v>
      </c>
      <c r="H84">
        <v>12</v>
      </c>
      <c r="I84">
        <f t="shared" si="2"/>
        <v>33.4</v>
      </c>
      <c r="J84">
        <v>83</v>
      </c>
    </row>
    <row r="85" spans="1:10" x14ac:dyDescent="0.35">
      <c r="A85" s="2" t="s">
        <v>74</v>
      </c>
      <c r="B85" s="6" t="s">
        <v>46</v>
      </c>
      <c r="C85" s="6">
        <v>3.28</v>
      </c>
      <c r="D85">
        <v>10</v>
      </c>
      <c r="E85">
        <v>4</v>
      </c>
      <c r="F85">
        <v>1</v>
      </c>
      <c r="G85" s="8">
        <v>15</v>
      </c>
      <c r="H85">
        <v>0</v>
      </c>
      <c r="I85">
        <f t="shared" si="2"/>
        <v>33.28</v>
      </c>
      <c r="J85">
        <v>84</v>
      </c>
    </row>
    <row r="86" spans="1:10" x14ac:dyDescent="0.35">
      <c r="A86" s="2" t="s">
        <v>130</v>
      </c>
      <c r="B86" s="6" t="s">
        <v>14</v>
      </c>
      <c r="C86" s="6">
        <v>3.57</v>
      </c>
      <c r="D86">
        <v>5</v>
      </c>
      <c r="E86">
        <v>3.6</v>
      </c>
      <c r="F86">
        <v>0</v>
      </c>
      <c r="G86" s="8">
        <v>15</v>
      </c>
      <c r="H86">
        <v>6</v>
      </c>
      <c r="I86">
        <f t="shared" si="2"/>
        <v>33.17</v>
      </c>
      <c r="J86">
        <v>85</v>
      </c>
    </row>
    <row r="87" spans="1:10" x14ac:dyDescent="0.35">
      <c r="A87" s="2" t="s">
        <v>149</v>
      </c>
      <c r="B87" s="6" t="s">
        <v>23</v>
      </c>
      <c r="C87" s="6">
        <v>4.5</v>
      </c>
      <c r="D87">
        <v>6</v>
      </c>
      <c r="E87">
        <v>4.5999999999999996</v>
      </c>
      <c r="F87">
        <v>1</v>
      </c>
      <c r="G87" s="8">
        <v>13</v>
      </c>
      <c r="H87">
        <v>4</v>
      </c>
      <c r="I87">
        <f t="shared" si="2"/>
        <v>33.1</v>
      </c>
      <c r="J87">
        <v>86</v>
      </c>
    </row>
    <row r="88" spans="1:10" x14ac:dyDescent="0.35">
      <c r="A88" s="2" t="s">
        <v>75</v>
      </c>
      <c r="B88" s="6" t="s">
        <v>7</v>
      </c>
      <c r="C88" s="6">
        <v>3.93</v>
      </c>
      <c r="D88">
        <v>10</v>
      </c>
      <c r="E88">
        <v>4</v>
      </c>
      <c r="F88">
        <v>0</v>
      </c>
      <c r="G88" s="8">
        <v>15</v>
      </c>
      <c r="H88">
        <v>0</v>
      </c>
      <c r="I88">
        <f t="shared" si="2"/>
        <v>32.93</v>
      </c>
      <c r="J88">
        <v>87</v>
      </c>
    </row>
    <row r="89" spans="1:10" x14ac:dyDescent="0.35">
      <c r="A89" s="2" t="s">
        <v>87</v>
      </c>
      <c r="B89" s="6" t="s">
        <v>23</v>
      </c>
      <c r="C89" s="6">
        <v>3.95</v>
      </c>
      <c r="D89">
        <v>10</v>
      </c>
      <c r="E89">
        <v>3.8</v>
      </c>
      <c r="F89">
        <v>0</v>
      </c>
      <c r="G89" s="8">
        <v>15</v>
      </c>
      <c r="H89">
        <v>0</v>
      </c>
      <c r="I89">
        <f t="shared" si="2"/>
        <v>32.75</v>
      </c>
      <c r="J89">
        <v>88</v>
      </c>
    </row>
    <row r="90" spans="1:10" x14ac:dyDescent="0.35">
      <c r="A90" s="2" t="s">
        <v>65</v>
      </c>
      <c r="B90" s="6" t="s">
        <v>7</v>
      </c>
      <c r="C90" s="6">
        <v>2.6</v>
      </c>
      <c r="D90">
        <v>11</v>
      </c>
      <c r="E90">
        <v>4</v>
      </c>
      <c r="F90">
        <v>0</v>
      </c>
      <c r="G90" s="8">
        <v>15</v>
      </c>
      <c r="H90">
        <v>0</v>
      </c>
      <c r="I90">
        <f t="shared" si="2"/>
        <v>32.6</v>
      </c>
      <c r="J90">
        <v>89</v>
      </c>
    </row>
    <row r="91" spans="1:10" x14ac:dyDescent="0.35">
      <c r="A91" s="2" t="s">
        <v>91</v>
      </c>
      <c r="B91" s="6" t="s">
        <v>14</v>
      </c>
      <c r="C91" s="6">
        <v>3.46</v>
      </c>
      <c r="D91">
        <v>4</v>
      </c>
      <c r="E91">
        <v>4</v>
      </c>
      <c r="F91">
        <v>0</v>
      </c>
      <c r="G91" s="8">
        <v>15</v>
      </c>
      <c r="H91">
        <v>6</v>
      </c>
      <c r="I91">
        <f t="shared" si="2"/>
        <v>32.46</v>
      </c>
      <c r="J91">
        <v>90</v>
      </c>
    </row>
    <row r="92" spans="1:10" x14ac:dyDescent="0.35">
      <c r="A92" s="2" t="s">
        <v>99</v>
      </c>
      <c r="B92" s="6" t="s">
        <v>100</v>
      </c>
      <c r="C92" s="6">
        <v>3.57</v>
      </c>
      <c r="D92">
        <v>3</v>
      </c>
      <c r="E92">
        <v>3.8</v>
      </c>
      <c r="F92">
        <v>1</v>
      </c>
      <c r="G92" s="8">
        <v>15</v>
      </c>
      <c r="H92">
        <v>6</v>
      </c>
      <c r="I92">
        <f t="shared" si="2"/>
        <v>32.370000000000005</v>
      </c>
      <c r="J92">
        <v>91</v>
      </c>
    </row>
    <row r="93" spans="1:10" x14ac:dyDescent="0.35">
      <c r="A93" s="2" t="s">
        <v>77</v>
      </c>
      <c r="B93" s="6" t="s">
        <v>23</v>
      </c>
      <c r="C93" s="6">
        <v>4.0599999999999996</v>
      </c>
      <c r="D93">
        <v>9</v>
      </c>
      <c r="E93">
        <v>3.3</v>
      </c>
      <c r="F93">
        <v>1</v>
      </c>
      <c r="G93" s="8">
        <v>15</v>
      </c>
      <c r="H93">
        <v>0</v>
      </c>
      <c r="I93">
        <f t="shared" si="2"/>
        <v>32.36</v>
      </c>
      <c r="J93">
        <v>92</v>
      </c>
    </row>
    <row r="94" spans="1:10" x14ac:dyDescent="0.35">
      <c r="A94" s="2" t="s">
        <v>36</v>
      </c>
      <c r="B94" s="6" t="s">
        <v>23</v>
      </c>
      <c r="C94" s="6">
        <v>3.3</v>
      </c>
      <c r="D94">
        <v>9</v>
      </c>
      <c r="E94">
        <v>4</v>
      </c>
      <c r="F94">
        <v>1</v>
      </c>
      <c r="G94" s="8">
        <v>15</v>
      </c>
      <c r="H94">
        <v>0</v>
      </c>
      <c r="I94">
        <f t="shared" si="2"/>
        <v>32.299999999999997</v>
      </c>
      <c r="J94">
        <v>93</v>
      </c>
    </row>
    <row r="95" spans="1:10" x14ac:dyDescent="0.35">
      <c r="A95" s="2" t="s">
        <v>49</v>
      </c>
      <c r="B95" s="6" t="s">
        <v>14</v>
      </c>
      <c r="C95" s="6">
        <v>3.54</v>
      </c>
      <c r="D95">
        <v>9</v>
      </c>
      <c r="E95">
        <v>3.7</v>
      </c>
      <c r="F95">
        <v>1</v>
      </c>
      <c r="G95" s="8">
        <v>15</v>
      </c>
      <c r="H95">
        <v>0</v>
      </c>
      <c r="I95">
        <f t="shared" si="2"/>
        <v>32.239999999999995</v>
      </c>
      <c r="J95">
        <v>94</v>
      </c>
    </row>
    <row r="96" spans="1:10" x14ac:dyDescent="0.35">
      <c r="A96" s="2" t="s">
        <v>166</v>
      </c>
      <c r="B96" s="6" t="s">
        <v>14</v>
      </c>
      <c r="C96" s="6">
        <v>3.09</v>
      </c>
      <c r="D96">
        <v>10</v>
      </c>
      <c r="E96">
        <v>3.8</v>
      </c>
      <c r="F96">
        <v>0</v>
      </c>
      <c r="G96" s="8">
        <v>15</v>
      </c>
      <c r="H96">
        <v>0</v>
      </c>
      <c r="I96">
        <f t="shared" si="2"/>
        <v>31.89</v>
      </c>
      <c r="J96">
        <v>95</v>
      </c>
    </row>
    <row r="97" spans="1:10" x14ac:dyDescent="0.35">
      <c r="A97" s="2" t="s">
        <v>146</v>
      </c>
      <c r="B97" s="6" t="s">
        <v>16</v>
      </c>
      <c r="C97" s="6">
        <v>2.82</v>
      </c>
      <c r="D97">
        <v>9</v>
      </c>
      <c r="E97">
        <v>3.9</v>
      </c>
      <c r="F97">
        <v>1</v>
      </c>
      <c r="G97" s="8">
        <v>15</v>
      </c>
      <c r="H97">
        <v>0</v>
      </c>
      <c r="I97">
        <f t="shared" si="2"/>
        <v>31.72</v>
      </c>
      <c r="J97">
        <v>96</v>
      </c>
    </row>
    <row r="98" spans="1:10" x14ac:dyDescent="0.35">
      <c r="A98" s="2" t="s">
        <v>70</v>
      </c>
      <c r="B98" s="6" t="s">
        <v>23</v>
      </c>
      <c r="C98" s="6">
        <v>4.54</v>
      </c>
      <c r="D98">
        <v>7</v>
      </c>
      <c r="E98">
        <v>3.8</v>
      </c>
      <c r="F98">
        <v>1</v>
      </c>
      <c r="G98" s="8">
        <v>15</v>
      </c>
      <c r="H98">
        <v>0</v>
      </c>
      <c r="I98">
        <f t="shared" ref="I98:I123" si="3">SUM(C98:H98)</f>
        <v>31.34</v>
      </c>
      <c r="J98">
        <v>97</v>
      </c>
    </row>
    <row r="99" spans="1:10" x14ac:dyDescent="0.35">
      <c r="A99" s="2" t="s">
        <v>148</v>
      </c>
      <c r="B99" s="6" t="s">
        <v>23</v>
      </c>
      <c r="C99" s="6">
        <v>4.5</v>
      </c>
      <c r="D99">
        <v>4</v>
      </c>
      <c r="E99">
        <v>4.5999999999999996</v>
      </c>
      <c r="F99">
        <v>1</v>
      </c>
      <c r="G99" s="8">
        <v>13</v>
      </c>
      <c r="H99">
        <v>4</v>
      </c>
      <c r="I99">
        <f t="shared" si="3"/>
        <v>31.1</v>
      </c>
      <c r="J99">
        <v>98</v>
      </c>
    </row>
    <row r="100" spans="1:10" x14ac:dyDescent="0.35">
      <c r="A100" s="2" t="s">
        <v>44</v>
      </c>
      <c r="B100" s="6" t="s">
        <v>16</v>
      </c>
      <c r="C100" s="6">
        <v>4.1399999999999997</v>
      </c>
      <c r="D100">
        <v>7</v>
      </c>
      <c r="E100">
        <v>3.9</v>
      </c>
      <c r="F100">
        <v>1</v>
      </c>
      <c r="G100" s="8">
        <v>15</v>
      </c>
      <c r="H100">
        <v>0</v>
      </c>
      <c r="I100">
        <f t="shared" si="3"/>
        <v>31.04</v>
      </c>
      <c r="J100">
        <v>99</v>
      </c>
    </row>
    <row r="101" spans="1:10" x14ac:dyDescent="0.35">
      <c r="A101" s="2" t="s">
        <v>71</v>
      </c>
      <c r="B101" s="6" t="s">
        <v>72</v>
      </c>
      <c r="C101" s="6">
        <v>4</v>
      </c>
      <c r="D101">
        <v>4</v>
      </c>
      <c r="E101">
        <v>4.0999999999999996</v>
      </c>
      <c r="F101">
        <v>1</v>
      </c>
      <c r="G101" s="8">
        <v>10</v>
      </c>
      <c r="H101">
        <v>7</v>
      </c>
      <c r="I101">
        <f t="shared" si="3"/>
        <v>30.1</v>
      </c>
      <c r="J101">
        <v>100</v>
      </c>
    </row>
    <row r="102" spans="1:10" x14ac:dyDescent="0.35">
      <c r="A102" s="2" t="s">
        <v>145</v>
      </c>
      <c r="B102" s="6" t="s">
        <v>23</v>
      </c>
      <c r="C102" s="6">
        <v>3.62</v>
      </c>
      <c r="D102">
        <v>10</v>
      </c>
      <c r="E102">
        <v>4</v>
      </c>
      <c r="F102">
        <v>0</v>
      </c>
      <c r="G102" s="8"/>
      <c r="H102">
        <v>12</v>
      </c>
      <c r="I102">
        <f t="shared" si="3"/>
        <v>29.62</v>
      </c>
      <c r="J102">
        <v>101</v>
      </c>
    </row>
    <row r="103" spans="1:10" x14ac:dyDescent="0.35">
      <c r="A103" s="2" t="s">
        <v>122</v>
      </c>
      <c r="B103" s="6" t="s">
        <v>50</v>
      </c>
      <c r="C103" s="6">
        <v>3.32</v>
      </c>
      <c r="D103">
        <v>6</v>
      </c>
      <c r="E103">
        <v>3.9</v>
      </c>
      <c r="F103">
        <v>1</v>
      </c>
      <c r="G103" s="8">
        <v>15</v>
      </c>
      <c r="H103">
        <v>0</v>
      </c>
      <c r="I103">
        <f t="shared" si="3"/>
        <v>29.22</v>
      </c>
      <c r="J103">
        <v>102</v>
      </c>
    </row>
    <row r="104" spans="1:10" x14ac:dyDescent="0.35">
      <c r="A104" s="2" t="s">
        <v>76</v>
      </c>
      <c r="B104" s="6" t="s">
        <v>4</v>
      </c>
      <c r="C104" s="6">
        <v>3.76</v>
      </c>
      <c r="D104">
        <v>5</v>
      </c>
      <c r="E104">
        <v>3.7</v>
      </c>
      <c r="F104">
        <v>1</v>
      </c>
      <c r="G104" s="8">
        <v>15</v>
      </c>
      <c r="H104">
        <v>0</v>
      </c>
      <c r="I104">
        <f t="shared" si="3"/>
        <v>28.46</v>
      </c>
      <c r="J104">
        <v>103</v>
      </c>
    </row>
    <row r="105" spans="1:10" x14ac:dyDescent="0.35">
      <c r="A105" s="2" t="s">
        <v>80</v>
      </c>
      <c r="B105" s="6" t="s">
        <v>55</v>
      </c>
      <c r="C105" s="6">
        <v>3.43</v>
      </c>
      <c r="D105">
        <v>5</v>
      </c>
      <c r="E105">
        <v>3.9</v>
      </c>
      <c r="F105">
        <v>1</v>
      </c>
      <c r="G105" s="8">
        <v>15</v>
      </c>
      <c r="H105">
        <v>0</v>
      </c>
      <c r="I105">
        <f t="shared" si="3"/>
        <v>28.33</v>
      </c>
      <c r="J105">
        <v>104</v>
      </c>
    </row>
    <row r="106" spans="1:10" x14ac:dyDescent="0.35">
      <c r="A106" s="2" t="s">
        <v>81</v>
      </c>
      <c r="B106" s="6" t="s">
        <v>82</v>
      </c>
      <c r="C106" s="6">
        <v>2.95</v>
      </c>
      <c r="D106">
        <v>5</v>
      </c>
      <c r="E106">
        <v>4.2</v>
      </c>
      <c r="F106">
        <v>1</v>
      </c>
      <c r="G106" s="8">
        <v>15</v>
      </c>
      <c r="H106">
        <v>0</v>
      </c>
      <c r="I106">
        <f t="shared" si="3"/>
        <v>28.15</v>
      </c>
      <c r="J106">
        <v>105</v>
      </c>
    </row>
    <row r="107" spans="1:10" x14ac:dyDescent="0.35">
      <c r="A107" s="2" t="s">
        <v>127</v>
      </c>
      <c r="B107" s="6" t="s">
        <v>7</v>
      </c>
      <c r="C107" s="6">
        <v>4.4000000000000004</v>
      </c>
      <c r="D107">
        <v>4</v>
      </c>
      <c r="E107">
        <v>0</v>
      </c>
      <c r="F107">
        <v>1</v>
      </c>
      <c r="G107" s="8">
        <v>12</v>
      </c>
      <c r="H107">
        <v>6</v>
      </c>
      <c r="I107">
        <f t="shared" si="3"/>
        <v>27.4</v>
      </c>
      <c r="J107">
        <v>106</v>
      </c>
    </row>
    <row r="108" spans="1:10" x14ac:dyDescent="0.35">
      <c r="A108" s="2" t="s">
        <v>88</v>
      </c>
      <c r="B108" s="6" t="s">
        <v>59</v>
      </c>
      <c r="C108" s="6">
        <v>3.07</v>
      </c>
      <c r="D108">
        <v>4</v>
      </c>
      <c r="E108">
        <v>3.9</v>
      </c>
      <c r="F108">
        <v>1</v>
      </c>
      <c r="G108" s="8">
        <v>15</v>
      </c>
      <c r="H108">
        <v>0</v>
      </c>
      <c r="I108">
        <f t="shared" si="3"/>
        <v>26.97</v>
      </c>
      <c r="J108">
        <v>107</v>
      </c>
    </row>
    <row r="109" spans="1:10" x14ac:dyDescent="0.35">
      <c r="A109" s="2" t="s">
        <v>101</v>
      </c>
      <c r="B109" s="6" t="s">
        <v>84</v>
      </c>
      <c r="C109" s="6">
        <v>2.96</v>
      </c>
      <c r="D109">
        <v>2</v>
      </c>
      <c r="E109">
        <v>0</v>
      </c>
      <c r="F109">
        <v>1</v>
      </c>
      <c r="G109" s="8">
        <v>15</v>
      </c>
      <c r="H109">
        <v>6</v>
      </c>
      <c r="I109">
        <f t="shared" si="3"/>
        <v>26.96</v>
      </c>
      <c r="J109">
        <v>108</v>
      </c>
    </row>
    <row r="110" spans="1:10" x14ac:dyDescent="0.35">
      <c r="A110" s="2" t="s">
        <v>124</v>
      </c>
      <c r="B110" s="6" t="s">
        <v>23</v>
      </c>
      <c r="C110" s="6">
        <v>3.82</v>
      </c>
      <c r="D110">
        <v>8</v>
      </c>
      <c r="E110">
        <v>0</v>
      </c>
      <c r="F110">
        <v>0</v>
      </c>
      <c r="G110" s="8">
        <v>15</v>
      </c>
      <c r="H110">
        <v>0</v>
      </c>
      <c r="I110">
        <f t="shared" si="3"/>
        <v>26.82</v>
      </c>
      <c r="J110">
        <v>109</v>
      </c>
    </row>
    <row r="111" spans="1:10" x14ac:dyDescent="0.35">
      <c r="A111" s="2" t="s">
        <v>83</v>
      </c>
      <c r="B111" s="6" t="s">
        <v>84</v>
      </c>
      <c r="C111" s="6">
        <v>3.1</v>
      </c>
      <c r="D111">
        <v>4</v>
      </c>
      <c r="E111">
        <v>3.7</v>
      </c>
      <c r="F111">
        <v>1</v>
      </c>
      <c r="G111" s="8">
        <v>15</v>
      </c>
      <c r="H111">
        <v>0</v>
      </c>
      <c r="I111">
        <f t="shared" si="3"/>
        <v>26.8</v>
      </c>
      <c r="J111">
        <v>110</v>
      </c>
    </row>
    <row r="112" spans="1:10" x14ac:dyDescent="0.35">
      <c r="A112" s="2" t="s">
        <v>73</v>
      </c>
      <c r="B112" s="6" t="s">
        <v>7</v>
      </c>
      <c r="C112" s="6">
        <v>1.86</v>
      </c>
      <c r="D112">
        <v>6</v>
      </c>
      <c r="E112">
        <v>3.9</v>
      </c>
      <c r="F112">
        <v>0</v>
      </c>
      <c r="G112" s="8">
        <v>15</v>
      </c>
      <c r="H112">
        <v>0</v>
      </c>
      <c r="I112">
        <f t="shared" si="3"/>
        <v>26.759999999999998</v>
      </c>
      <c r="J112">
        <v>111</v>
      </c>
    </row>
    <row r="113" spans="1:10" x14ac:dyDescent="0.35">
      <c r="A113" s="2" t="s">
        <v>95</v>
      </c>
      <c r="B113" s="6" t="s">
        <v>57</v>
      </c>
      <c r="C113" s="6">
        <v>4.4000000000000004</v>
      </c>
      <c r="D113">
        <v>10</v>
      </c>
      <c r="E113">
        <v>0</v>
      </c>
      <c r="F113">
        <v>1</v>
      </c>
      <c r="G113" s="8">
        <v>10</v>
      </c>
      <c r="H113">
        <v>0</v>
      </c>
      <c r="I113">
        <f t="shared" si="3"/>
        <v>25.4</v>
      </c>
      <c r="J113">
        <v>112</v>
      </c>
    </row>
    <row r="114" spans="1:10" x14ac:dyDescent="0.35">
      <c r="A114" s="2" t="s">
        <v>58</v>
      </c>
      <c r="B114" s="6" t="s">
        <v>59</v>
      </c>
      <c r="C114" s="6">
        <v>1.41</v>
      </c>
      <c r="D114">
        <v>5</v>
      </c>
      <c r="E114">
        <v>3.6</v>
      </c>
      <c r="F114">
        <v>0</v>
      </c>
      <c r="G114" s="8">
        <v>15</v>
      </c>
      <c r="H114">
        <v>0</v>
      </c>
      <c r="I114">
        <f t="shared" si="3"/>
        <v>25.009999999999998</v>
      </c>
      <c r="J114">
        <v>113</v>
      </c>
    </row>
    <row r="115" spans="1:10" x14ac:dyDescent="0.35">
      <c r="A115" s="2" t="s">
        <v>98</v>
      </c>
      <c r="B115" s="6" t="s">
        <v>50</v>
      </c>
      <c r="C115" s="6">
        <v>3.95</v>
      </c>
      <c r="D115">
        <v>5</v>
      </c>
      <c r="E115">
        <v>0</v>
      </c>
      <c r="F115">
        <v>1</v>
      </c>
      <c r="G115" s="8">
        <v>15</v>
      </c>
      <c r="H115">
        <v>0</v>
      </c>
      <c r="I115">
        <f t="shared" si="3"/>
        <v>24.95</v>
      </c>
      <c r="J115">
        <v>114</v>
      </c>
    </row>
    <row r="116" spans="1:10" x14ac:dyDescent="0.35">
      <c r="A116" s="2" t="s">
        <v>97</v>
      </c>
      <c r="B116" s="6" t="s">
        <v>7</v>
      </c>
      <c r="C116" s="6">
        <v>3.11</v>
      </c>
      <c r="D116">
        <v>4</v>
      </c>
      <c r="E116">
        <v>0</v>
      </c>
      <c r="F116">
        <v>0</v>
      </c>
      <c r="G116" s="8">
        <v>10</v>
      </c>
      <c r="H116">
        <v>6</v>
      </c>
      <c r="I116">
        <f t="shared" si="3"/>
        <v>23.11</v>
      </c>
      <c r="J116">
        <v>115</v>
      </c>
    </row>
    <row r="117" spans="1:10" x14ac:dyDescent="0.35">
      <c r="A117" s="2" t="s">
        <v>94</v>
      </c>
      <c r="B117" s="6" t="s">
        <v>16</v>
      </c>
      <c r="C117" s="6">
        <v>4.6900000000000004</v>
      </c>
      <c r="D117">
        <v>5</v>
      </c>
      <c r="E117">
        <v>0</v>
      </c>
      <c r="F117">
        <v>1</v>
      </c>
      <c r="G117" s="8">
        <v>8</v>
      </c>
      <c r="H117">
        <v>4</v>
      </c>
      <c r="I117">
        <f t="shared" si="3"/>
        <v>22.69</v>
      </c>
      <c r="J117">
        <v>116</v>
      </c>
    </row>
    <row r="118" spans="1:10" x14ac:dyDescent="0.35">
      <c r="A118" s="2" t="s">
        <v>104</v>
      </c>
      <c r="B118" s="6" t="s">
        <v>84</v>
      </c>
      <c r="C118" s="6">
        <v>3.6</v>
      </c>
      <c r="D118">
        <v>2</v>
      </c>
      <c r="E118">
        <v>0</v>
      </c>
      <c r="F118">
        <v>1</v>
      </c>
      <c r="G118" s="8">
        <v>8</v>
      </c>
      <c r="H118">
        <v>6</v>
      </c>
      <c r="I118">
        <f t="shared" si="3"/>
        <v>20.6</v>
      </c>
      <c r="J118">
        <v>117</v>
      </c>
    </row>
    <row r="119" spans="1:10" x14ac:dyDescent="0.35">
      <c r="A119" s="2" t="s">
        <v>37</v>
      </c>
      <c r="B119" s="6" t="s">
        <v>38</v>
      </c>
      <c r="C119" s="6">
        <v>4.4000000000000004</v>
      </c>
      <c r="D119">
        <v>1</v>
      </c>
      <c r="E119">
        <v>4.2</v>
      </c>
      <c r="F119">
        <v>0</v>
      </c>
      <c r="G119" s="8">
        <v>7</v>
      </c>
      <c r="H119">
        <v>1</v>
      </c>
      <c r="I119">
        <f t="shared" si="3"/>
        <v>17.600000000000001</v>
      </c>
      <c r="J119">
        <v>118</v>
      </c>
    </row>
    <row r="120" spans="1:10" x14ac:dyDescent="0.35">
      <c r="A120" s="2" t="s">
        <v>89</v>
      </c>
      <c r="B120" s="6" t="s">
        <v>7</v>
      </c>
      <c r="C120" s="6">
        <v>4.18</v>
      </c>
      <c r="D120">
        <v>2</v>
      </c>
      <c r="E120">
        <v>4</v>
      </c>
      <c r="F120">
        <v>1</v>
      </c>
      <c r="G120" s="8">
        <v>6</v>
      </c>
      <c r="H120">
        <v>0</v>
      </c>
      <c r="I120">
        <f t="shared" si="3"/>
        <v>17.18</v>
      </c>
      <c r="J120">
        <v>119</v>
      </c>
    </row>
    <row r="121" spans="1:10" x14ac:dyDescent="0.35">
      <c r="A121" s="2" t="s">
        <v>105</v>
      </c>
      <c r="B121" s="6" t="s">
        <v>23</v>
      </c>
      <c r="C121" s="6">
        <v>4.43</v>
      </c>
      <c r="D121">
        <v>2</v>
      </c>
      <c r="E121">
        <v>0</v>
      </c>
      <c r="F121">
        <v>0</v>
      </c>
      <c r="G121" s="8">
        <v>5</v>
      </c>
      <c r="H121">
        <v>0</v>
      </c>
      <c r="I121">
        <f t="shared" si="3"/>
        <v>11.43</v>
      </c>
      <c r="J121">
        <v>120</v>
      </c>
    </row>
    <row r="122" spans="1:10" x14ac:dyDescent="0.35">
      <c r="A122" s="2" t="s">
        <v>92</v>
      </c>
      <c r="B122" s="6" t="s">
        <v>93</v>
      </c>
      <c r="C122" s="6">
        <v>2.92</v>
      </c>
      <c r="E122">
        <v>0</v>
      </c>
      <c r="F122">
        <v>0</v>
      </c>
      <c r="G122" s="8">
        <v>8</v>
      </c>
      <c r="H122">
        <v>0</v>
      </c>
      <c r="I122">
        <f t="shared" si="3"/>
        <v>10.92</v>
      </c>
      <c r="J122">
        <v>121</v>
      </c>
    </row>
    <row r="123" spans="1:10" x14ac:dyDescent="0.35">
      <c r="A123" s="2" t="s">
        <v>42</v>
      </c>
      <c r="B123" s="6" t="s">
        <v>43</v>
      </c>
      <c r="C123" s="6">
        <v>3.76</v>
      </c>
      <c r="D123">
        <v>2</v>
      </c>
      <c r="E123">
        <v>3.6</v>
      </c>
      <c r="F123">
        <v>0</v>
      </c>
      <c r="G123" s="8"/>
      <c r="H123">
        <v>0</v>
      </c>
      <c r="I123">
        <f t="shared" si="3"/>
        <v>9.36</v>
      </c>
      <c r="J123">
        <v>122</v>
      </c>
    </row>
    <row r="124" spans="1:10" x14ac:dyDescent="0.35">
      <c r="G124" s="8"/>
    </row>
    <row r="126" spans="1:10" x14ac:dyDescent="0.35">
      <c r="A126" s="5" t="s">
        <v>113</v>
      </c>
    </row>
    <row r="127" spans="1:10" ht="43.5" x14ac:dyDescent="0.35">
      <c r="A127" s="5" t="s">
        <v>114</v>
      </c>
    </row>
    <row r="128" spans="1:10" ht="29" x14ac:dyDescent="0.35">
      <c r="A128" s="5" t="s">
        <v>117</v>
      </c>
    </row>
    <row r="129" spans="1:1" ht="29" x14ac:dyDescent="0.35">
      <c r="A129" s="5" t="s">
        <v>119</v>
      </c>
    </row>
    <row r="130" spans="1:1" ht="29" x14ac:dyDescent="0.35">
      <c r="A130" s="5" t="s">
        <v>120</v>
      </c>
    </row>
    <row r="131" spans="1:1" x14ac:dyDescent="0.35">
      <c r="A131" t="s">
        <v>121</v>
      </c>
    </row>
    <row r="133" spans="1:1" ht="43.5" x14ac:dyDescent="0.35">
      <c r="A133" s="9" t="s">
        <v>167</v>
      </c>
    </row>
  </sheetData>
  <sortState xmlns:xlrd2="http://schemas.microsoft.com/office/spreadsheetml/2017/richdata2" ref="A2:J131">
    <sortCondition descending="1" ref="I1:I1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service 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Purvis</dc:creator>
  <cp:lastModifiedBy>Josie Middleton</cp:lastModifiedBy>
  <dcterms:created xsi:type="dcterms:W3CDTF">2025-09-09T16:12:12Z</dcterms:created>
  <dcterms:modified xsi:type="dcterms:W3CDTF">2025-10-30T13:29:37Z</dcterms:modified>
</cp:coreProperties>
</file>